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 firstSheet="12" activeTab="1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.运转类公用经费项目）" sheetId="7" r:id="rId7"/>
    <sheet name="8.项目支出预算表（其他运转类.特定目标类项目）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对下转移支付预算表" sheetId="14" r:id="rId14"/>
    <sheet name="15.对下转移支付绩效目标表" sheetId="15" r:id="rId15"/>
    <sheet name="16.新增资产配置表" sheetId="16" r:id="rId16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5">'6.一般公共预算“三公”经费支出预算表'!$1:$6</definedName>
    <definedName name="_xlnm.Print_Titles" localSheetId="10">'11.政府性基金预算支出预算表'!$1:$6</definedName>
    <definedName name="_xlnm.Print_Titles" localSheetId="15">'16.新增资产配置表'!$1:$6</definedName>
  </definedNames>
  <calcPr calcId="144525"/>
</workbook>
</file>

<file path=xl/sharedStrings.xml><?xml version="1.0" encoding="utf-8"?>
<sst xmlns="http://schemas.openxmlformats.org/spreadsheetml/2006/main" count="957" uniqueCount="387">
  <si>
    <t>预算01-1表</t>
  </si>
  <si>
    <t>1.财务收支预算总表</t>
  </si>
  <si>
    <t>单位名称：楚雄彝族自治州文化馆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</si>
  <si>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</si>
  <si>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</si>
  <si>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</si>
  <si>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</si>
  <si>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</si>
  <si>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</si>
  <si>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</si>
  <si>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一、文化旅游体育与传媒支出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</si>
  <si>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</si>
  <si>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</si>
  <si>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</si>
  <si>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</si>
  <si>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</si>
  <si>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</si>
  <si>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</si>
  <si>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</si>
  <si>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</si>
  <si>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</si>
  <si>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</si>
  <si>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</si>
  <si>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</si>
  <si>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</si>
  <si>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</si>
  <si>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</si>
  <si>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</si>
  <si>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</si>
  <si>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</si>
  <si>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</si>
  <si>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</si>
  <si>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</si>
  <si>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</si>
  <si>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</si>
  <si>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</si>
  <si>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</si>
  <si>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</si>
  <si>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</si>
  <si>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</si>
  <si>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</si>
  <si>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</si>
  <si>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</si>
  <si>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</si>
  <si>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</si>
  <si>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</si>
  <si>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</si>
  <si>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129005</t>
  </si>
  <si>
    <t>楚雄彝族自治州文化馆</t>
  </si>
  <si>
    <t>预算01-3表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</si>
  <si>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</si>
  <si>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</si>
  <si>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</si>
  <si>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</si>
  <si>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</si>
  <si>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</si>
  <si>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</si>
  <si>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</si>
  <si>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</si>
  <si>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</si>
  <si>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</si>
  <si>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</si>
  <si>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</si>
  <si>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</si>
  <si>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</si>
  <si>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</si>
  <si>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</si>
  <si>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</si>
  <si>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</si>
  <si>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</si>
  <si>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</si>
  <si>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</si>
  <si>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</si>
  <si>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</si>
  <si>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</si>
  <si>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</si>
  <si>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</si>
  <si>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</si>
  <si>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</si>
  <si>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</si>
  <si>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</si>
  <si>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</si>
  <si>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</si>
  <si>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</si>
  <si>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</si>
  <si>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</si>
  <si>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</si>
  <si>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</si>
  <si>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</si>
  <si>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</si>
  <si>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</si>
  <si>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</si>
  <si>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</si>
  <si>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</si>
  <si>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</si>
  <si>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</si>
  <si>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</si>
  <si>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</si>
  <si>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</si>
  <si>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</si>
  <si>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</si>
  <si>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</si>
  <si>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（一）文化旅游体育与传媒支出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</si>
  <si>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</si>
  <si>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</si>
  <si>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</si>
  <si>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</si>
  <si>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</si>
  <si>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（四）住房保障支出</t>
  </si>
  <si>
    <t>二、年终结转结余</t>
  </si>
  <si>
    <t>收 入 总 计</t>
  </si>
  <si>
    <t>预算02-2表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</si>
  <si>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</si>
  <si>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</si>
  <si>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</si>
  <si>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</si>
  <si>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</si>
  <si>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</si>
  <si>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</si>
  <si>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</si>
  <si>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</si>
  <si>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</si>
  <si>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</si>
  <si>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</si>
  <si>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</si>
  <si>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</si>
  <si>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</si>
  <si>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</si>
  <si>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</si>
  <si>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</si>
  <si>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</si>
  <si>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</si>
  <si>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</si>
  <si>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</si>
  <si>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</si>
  <si>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</si>
  <si>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</si>
  <si>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</si>
  <si>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</si>
  <si>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</si>
  <si>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</si>
  <si>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</si>
  <si>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</si>
  <si>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</si>
  <si>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</si>
  <si>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</si>
  <si>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</si>
  <si>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</si>
  <si>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</si>
  <si>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</si>
  <si>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</si>
  <si>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楚雄彝族自治州文化馆</t>
  </si>
  <si>
    <t>532300210000000017097</t>
  </si>
  <si>
    <t>事业人员工资支出</t>
  </si>
  <si>
    <t>群众文化</t>
  </si>
  <si>
    <t>30101</t>
  </si>
  <si>
    <t>基本工资</t>
  </si>
  <si>
    <t>30102</t>
  </si>
  <si>
    <t>津贴补贴</t>
  </si>
  <si>
    <t>30107</t>
  </si>
  <si>
    <t>绩效工资</t>
  </si>
  <si>
    <t>532300210000000019562</t>
  </si>
  <si>
    <t>事业综合绩效支出</t>
  </si>
  <si>
    <t>532300210000000017100</t>
  </si>
  <si>
    <t>机关事业单位基本养老保险缴费</t>
  </si>
  <si>
    <t>机关事业单位基本养老保险缴费支出</t>
  </si>
  <si>
    <t>30108</t>
  </si>
  <si>
    <t>532300221100000260469</t>
  </si>
  <si>
    <t>职业年金</t>
  </si>
  <si>
    <t>机关事业单位职业年金缴费支出</t>
  </si>
  <si>
    <t>30109</t>
  </si>
  <si>
    <t>职业年金缴费</t>
  </si>
  <si>
    <t>532300210000000017101</t>
  </si>
  <si>
    <t>社会保障缴费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</si>
  <si>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</si>
  <si>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</si>
  <si>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</si>
  <si>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</si>
  <si>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</si>
  <si>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</si>
  <si>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30112</t>
  </si>
  <si>
    <t>其他社会保障缴费</t>
  </si>
  <si>
    <t>532300221100000669946</t>
  </si>
  <si>
    <t>失业保险</t>
  </si>
  <si>
    <t>其他社会保障和就业支出</t>
  </si>
  <si>
    <t>532300210000000017103</t>
  </si>
  <si>
    <t>住房公积金</t>
  </si>
  <si>
    <t>30113</t>
  </si>
  <si>
    <t>532300210000000017105</t>
  </si>
  <si>
    <t>车辆使用费</t>
  </si>
  <si>
    <t>30231</t>
  </si>
  <si>
    <t>公务用车运行维护费</t>
  </si>
  <si>
    <t>532300221100000260482</t>
  </si>
  <si>
    <t>工伤保险及残疾人保障金</t>
  </si>
  <si>
    <t>532300221100000260470</t>
  </si>
  <si>
    <t>其他工资福利支出</t>
  </si>
  <si>
    <t>30199</t>
  </si>
  <si>
    <t>532300210000000020040</t>
  </si>
  <si>
    <t>一般公用经费</t>
  </si>
  <si>
    <t>30201</t>
  </si>
  <si>
    <t>办公费</t>
  </si>
  <si>
    <t>30207</t>
  </si>
  <si>
    <t>邮电费</t>
  </si>
  <si>
    <t>30211</t>
  </si>
  <si>
    <t>差旅费</t>
  </si>
  <si>
    <t>532300221100000260471</t>
  </si>
  <si>
    <t>30217</t>
  </si>
  <si>
    <t>532300221100000260474</t>
  </si>
  <si>
    <t>工会经费</t>
  </si>
  <si>
    <t>30228</t>
  </si>
  <si>
    <t>31002</t>
  </si>
  <si>
    <t>办公设备购置</t>
  </si>
  <si>
    <t>532300210000000017131</t>
  </si>
  <si>
    <t>离退休公用经费</t>
  </si>
  <si>
    <t>30299</t>
  </si>
  <si>
    <t>其他商品和服务支出</t>
  </si>
  <si>
    <t>事业单位离退休</t>
  </si>
  <si>
    <t>532300210000000017104</t>
  </si>
  <si>
    <t>对个人和家庭的补助</t>
  </si>
  <si>
    <t>30302</t>
  </si>
  <si>
    <t>退休费</t>
  </si>
  <si>
    <t>预算05-1表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</si>
  <si>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</si>
  <si>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</si>
  <si>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</si>
  <si>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</si>
  <si>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</si>
  <si>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</si>
  <si>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2022年美术馆公共图书馆文化（站）免费开放州级补助资金</t>
  </si>
  <si>
    <t>事业发展类</t>
  </si>
  <si>
    <t>532300221100000249407</t>
  </si>
  <si>
    <t>30216</t>
  </si>
  <si>
    <t>培训费</t>
  </si>
  <si>
    <t>非物质文化遗产（项目及传承人申报，文化遗产日活动）保护申报经费</t>
  </si>
  <si>
    <t>专项业务类</t>
  </si>
  <si>
    <t>532300210000000017141</t>
  </si>
  <si>
    <t>30226</t>
  </si>
  <si>
    <t>劳务费</t>
  </si>
  <si>
    <t>30227</t>
  </si>
  <si>
    <t>委托业务费</t>
  </si>
  <si>
    <t>30239</t>
  </si>
  <si>
    <t>其他交通费用</t>
  </si>
  <si>
    <t>预算05-2表</t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</si>
  <si>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</si>
  <si>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</si>
  <si>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</si>
  <si>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</si>
  <si>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</si>
  <si>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</si>
  <si>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</si>
  <si>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</si>
  <si>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</si>
  <si>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</si>
  <si>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</si>
  <si>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非物质文化遗产（项目及传承人申报，文化遗产日活动）保护申报经费</t>
  </si>
  <si>
    <t>1.开展非物质文化遗产代表性项目及代表性传承人调查、资料收集整理、评审申报为各级保护名录，进行有效保护和传承。2. 文化和自然遗产日源自文化遗产日，是每年6月的第二个星期六，为中国文化建设重要主题之一，体现了党和国家对保护文化遗产的高度重视和战略远见。目的是营造保护文化遗产的良好氛围，提高人民群众对文化遗产保护重要性的认识。</t>
  </si>
  <si>
    <t xml:space="preserve">    产出指标</t>
  </si>
  <si>
    <t>数量指标</t>
  </si>
  <si>
    <t>申报个数</t>
  </si>
  <si>
    <t>=</t>
  </si>
  <si>
    <t>20</t>
  </si>
  <si>
    <t>个</t>
  </si>
  <si>
    <t>定性指标</t>
  </si>
  <si>
    <t>反映年度举办申报个数次情况。</t>
  </si>
  <si>
    <t>活动次数</t>
  </si>
  <si>
    <t>次/年</t>
  </si>
  <si>
    <t>定量指标</t>
  </si>
  <si>
    <t>反映年度举办活动次数情况。</t>
  </si>
  <si>
    <t>质量指标</t>
  </si>
  <si>
    <t>申报占比</t>
  </si>
  <si>
    <t>50</t>
  </si>
  <si>
    <t>%</t>
  </si>
  <si>
    <t>申报项目占比=申报成功项目数量/总申报数量*100%</t>
  </si>
  <si>
    <t>活动次数占比</t>
  </si>
  <si>
    <t>100</t>
  </si>
  <si>
    <t>活动次数占比=实际举办成功数量/总数量*100%</t>
  </si>
  <si>
    <t>时效指标</t>
  </si>
  <si>
    <t>申报完成率</t>
  </si>
  <si>
    <t>&gt;=</t>
  </si>
  <si>
    <t>98</t>
  </si>
  <si>
    <t>申报完成率=在规定时间内完成的申报数/计划完成的申报数*100%</t>
  </si>
  <si>
    <t>活动完成率</t>
  </si>
  <si>
    <t>活动完成率=在规定时间内完成的活动 数/计划完成的活动数*100%</t>
  </si>
  <si>
    <t xml:space="preserve">    效益指标</t>
  </si>
  <si>
    <t>经济效益指标</t>
  </si>
  <si>
    <t>文旅融合推动产品销售</t>
  </si>
  <si>
    <t>非遗项目与旅游融合，提高旅游产品质量和知名度，推动旅游产品销售。</t>
  </si>
  <si>
    <t>社会效益指标</t>
  </si>
  <si>
    <t>普及非遗知识</t>
  </si>
  <si>
    <t>100000</t>
  </si>
  <si>
    <t>人次</t>
  </si>
  <si>
    <t>普及非遗知识和健康生活理念，营造全社会共同参与非遗保护和传承、关注和保护传承优秀传统文化的浓厚氛围。</t>
  </si>
  <si>
    <t xml:space="preserve">    满意度指标</t>
  </si>
  <si>
    <t>服务对象满意度指标</t>
  </si>
  <si>
    <t>申报项目人民群众满意度</t>
  </si>
  <si>
    <t>申报状况人民群众满意情况。</t>
  </si>
  <si>
    <t>纪念活动 人民群众满意度</t>
  </si>
  <si>
    <t>99</t>
  </si>
  <si>
    <t>纪念活动状况人民群众满意情况。</t>
  </si>
  <si>
    <t xml:space="preserve">  2022年美术馆公共图书馆文化（站）免费开放州级补助资金</t>
  </si>
  <si>
    <t>开展免费培训，向社会各界提供群众文化活动场地，组织开展丰富多彩的、群众喜闻乐见的大家乐广场文化活动，向社会文化部门及基层文化馆、站免费提供馆办期刊和群文活动演唱材料，开展送文化进社区、下基层等活动</t>
  </si>
  <si>
    <t>免费活动（培训）</t>
  </si>
  <si>
    <t>人</t>
  </si>
  <si>
    <t>反映实际服务群众人数</t>
  </si>
  <si>
    <t>培训合格率</t>
  </si>
  <si>
    <t>反映免费开放培训的合格情况</t>
  </si>
  <si>
    <t>培训计划按期完成率</t>
  </si>
  <si>
    <t>反映免费开放培训的是否按期完成情况</t>
  </si>
  <si>
    <t>可持续影响指标</t>
  </si>
  <si>
    <t>促进文旅融合发展，增强人民群众的幸福感、获得感</t>
  </si>
  <si>
    <t>长期</t>
  </si>
  <si>
    <t>有效维护</t>
  </si>
  <si>
    <t>反映项目成果的示范推广成效。对人民群众幸福感、获得感的影响</t>
  </si>
  <si>
    <t>空群众满意率</t>
  </si>
  <si>
    <t>反映群众的满意程度。</t>
  </si>
  <si>
    <t>预算05-3表</t>
  </si>
  <si>
    <t>10.项目支出绩效目标表（另文下达）</t>
  </si>
  <si>
    <t/>
  </si>
  <si>
    <t>此表无公开内容</t>
  </si>
  <si>
    <t>预算06表</t>
  </si>
  <si>
    <t>11.政府性基金预算支出预算表</t>
  </si>
  <si>
    <t>政府性基金预算支出预算表</t>
  </si>
  <si>
    <t>单位名称</t>
  </si>
  <si>
    <t>本年政府性基金预算支出</t>
  </si>
  <si>
    <t>预算07表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</si>
  <si>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</si>
  <si>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</si>
  <si>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</si>
  <si>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</si>
  <si>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</si>
  <si>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</si>
  <si>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</si>
  <si>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</si>
  <si>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</si>
  <si>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</si>
  <si>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车辆使用费</t>
  </si>
  <si>
    <t>车辆使用费（维修保养费）</t>
  </si>
  <si>
    <t>C050301 车辆维修和保养服务</t>
  </si>
  <si>
    <t>次</t>
  </si>
  <si>
    <t>车辆使用费（车辆加油）</t>
  </si>
  <si>
    <t>C050302 车辆加油服务</t>
  </si>
  <si>
    <t>车辆使用费（车辆保险费）</t>
  </si>
  <si>
    <t>C15040201 机动车保险服务</t>
  </si>
  <si>
    <t>车辆使用费（车辆过桥过路费）</t>
  </si>
  <si>
    <t>C99 其他服务</t>
  </si>
  <si>
    <t>批</t>
  </si>
  <si>
    <t xml:space="preserve">  一般公用经费</t>
  </si>
  <si>
    <t>台式电脑</t>
  </si>
  <si>
    <t>A02010104 台式计算机</t>
  </si>
  <si>
    <t>台</t>
  </si>
  <si>
    <t>办公用纸</t>
  </si>
  <si>
    <t>A090101 复印纸</t>
  </si>
  <si>
    <t>预算08表</t>
  </si>
  <si>
    <t>13.部门政府购买服务预算表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</si>
  <si>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</si>
  <si>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</si>
  <si>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</si>
  <si>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</si>
  <si>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</si>
  <si>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</si>
  <si>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</si>
  <si>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预算09-1表</t>
  </si>
  <si>
    <t>14.州对下转移支付预算表</t>
  </si>
  <si>
    <t>单位名称（项目）</t>
  </si>
  <si>
    <t>地区</t>
  </si>
  <si>
    <t>政府性基金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</si>
  <si>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</si>
  <si>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</si>
  <si>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</si>
  <si>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</si>
  <si>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</si>
  <si>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</si>
  <si>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</si>
  <si>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</si>
  <si>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</si>
  <si>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</si>
  <si>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预算09-2表</t>
  </si>
  <si>
    <t>15.州对下转移支付绩效目标表</t>
  </si>
  <si>
    <t>预算10表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</si>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</sst>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-0.00\ "/>
  </numFmts>
  <fonts count="37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14" borderId="17" applyNumberFormat="0" applyFon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2" fillId="13" borderId="21" applyNumberFormat="0" applyAlignment="0" applyProtection="0">
      <alignment vertical="center"/>
    </xf>
    <xf numFmtId="0" fontId="22" fillId="13" borderId="15" applyNumberFormat="0" applyAlignment="0" applyProtection="0">
      <alignment vertical="center"/>
    </xf>
    <xf numFmtId="0" fontId="20" fillId="9" borderId="14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12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vertical="center" wrapText="1"/>
    </xf>
    <xf numFmtId="0" fontId="3" fillId="0" borderId="6" xfId="49" applyFont="1" applyFill="1" applyBorder="1" applyAlignment="1" applyProtection="1">
      <alignment horizontal="right" vertical="center" wrapText="1"/>
    </xf>
    <xf numFmtId="0" fontId="3" fillId="0" borderId="6" xfId="49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3" fillId="0" borderId="6" xfId="49" applyFont="1" applyFill="1" applyBorder="1" applyAlignment="1" applyProtection="1">
      <alignment horizontal="right" vertical="center" wrapText="1"/>
      <protection locked="0"/>
    </xf>
    <xf numFmtId="0" fontId="3" fillId="0" borderId="6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vertical="center"/>
      <protection locked="0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/>
    <xf numFmtId="0" fontId="7" fillId="0" borderId="0" xfId="49" applyFont="1" applyFill="1" applyBorder="1" applyAlignment="1" applyProtection="1"/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8" fillId="0" borderId="6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right" vertical="center"/>
      <protection locked="0"/>
    </xf>
    <xf numFmtId="0" fontId="3" fillId="0" borderId="11" xfId="49" applyFont="1" applyFill="1" applyBorder="1" applyAlignment="1" applyProtection="1">
      <alignment horizontal="left" vertical="center" wrapText="1"/>
      <protection locked="0"/>
    </xf>
    <xf numFmtId="0" fontId="3" fillId="0" borderId="11" xfId="49" applyFont="1" applyFill="1" applyBorder="1" applyAlignment="1" applyProtection="1">
      <alignment horizontal="right" vertical="center"/>
    </xf>
    <xf numFmtId="0" fontId="3" fillId="0" borderId="12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3" fillId="0" borderId="0" xfId="49" applyFont="1" applyFill="1" applyBorder="1" applyAlignment="1" applyProtection="1">
      <alignment horizontal="right" wrapText="1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/>
    <xf numFmtId="0" fontId="6" fillId="0" borderId="11" xfId="49" applyFont="1" applyFill="1" applyBorder="1" applyAlignment="1" applyProtection="1">
      <alignment horizontal="center" vertical="center"/>
    </xf>
    <xf numFmtId="4" fontId="3" fillId="0" borderId="11" xfId="49" applyNumberFormat="1" applyFont="1" applyFill="1" applyBorder="1" applyAlignment="1" applyProtection="1">
      <alignment horizontal="right" vertical="center"/>
      <protection locked="0"/>
    </xf>
    <xf numFmtId="3" fontId="3" fillId="0" borderId="11" xfId="49" applyNumberFormat="1" applyFont="1" applyFill="1" applyBorder="1" applyAlignment="1" applyProtection="1">
      <alignment horizontal="right" vertical="center"/>
    </xf>
    <xf numFmtId="4" fontId="3" fillId="0" borderId="11" xfId="49" applyNumberFormat="1" applyFont="1" applyFill="1" applyBorder="1" applyAlignment="1" applyProtection="1">
      <alignment horizontal="right" vertical="center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right"/>
      <protection locked="0"/>
    </xf>
    <xf numFmtId="49" fontId="9" fillId="0" borderId="0" xfId="49" applyNumberFormat="1" applyFont="1" applyFill="1" applyBorder="1" applyAlignment="1" applyProtection="1">
      <protection locked="0"/>
    </xf>
    <xf numFmtId="0" fontId="7" fillId="0" borderId="0" xfId="49" applyFont="1" applyFill="1" applyBorder="1" applyAlignment="1" applyProtection="1">
      <alignment horizontal="right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49" fontId="6" fillId="0" borderId="7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49" applyNumberFormat="1" applyFont="1" applyFill="1" applyBorder="1" applyAlignment="1" applyProtection="1">
      <alignment horizontal="center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6" xfId="49" applyNumberFormat="1" applyFont="1" applyFill="1" applyBorder="1" applyAlignment="1" applyProtection="1">
      <alignment horizontal="right" vertical="center"/>
    </xf>
    <xf numFmtId="176" fontId="3" fillId="0" borderId="6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3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7" xfId="49" applyFont="1" applyFill="1" applyBorder="1" applyAlignment="1" applyProtection="1">
      <alignment vertical="center"/>
    </xf>
    <xf numFmtId="0" fontId="2" fillId="0" borderId="7" xfId="49" applyFont="1" applyFill="1" applyBorder="1" applyAlignment="1" applyProtection="1">
      <alignment vertical="top"/>
      <protection locked="0"/>
    </xf>
    <xf numFmtId="0" fontId="1" fillId="0" borderId="5" xfId="49" applyFont="1" applyFill="1" applyBorder="1" applyAlignment="1" applyProtection="1">
      <alignment vertical="center"/>
    </xf>
    <xf numFmtId="0" fontId="2" fillId="0" borderId="5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49" fontId="7" fillId="0" borderId="0" xfId="49" applyNumberFormat="1" applyFont="1" applyFill="1" applyBorder="1" applyAlignment="1" applyProtection="1"/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" fillId="0" borderId="6" xfId="49" applyFont="1" applyFill="1" applyBorder="1" applyAlignment="1" applyProtection="1"/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4" fontId="3" fillId="0" borderId="6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/>
    </xf>
    <xf numFmtId="0" fontId="11" fillId="0" borderId="0" xfId="49" applyFont="1" applyFill="1" applyBorder="1" applyAlignment="1" applyProtection="1">
      <alignment horizontal="center" wrapText="1"/>
    </xf>
    <xf numFmtId="0" fontId="11" fillId="0" borderId="0" xfId="49" applyFont="1" applyFill="1" applyBorder="1" applyAlignment="1" applyProtection="1">
      <alignment wrapText="1"/>
    </xf>
    <xf numFmtId="0" fontId="11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2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16" fillId="0" borderId="6" xfId="49" applyFont="1" applyFill="1" applyBorder="1" applyAlignment="1" applyProtection="1">
      <alignment horizontal="center" vertical="center"/>
    </xf>
    <xf numFmtId="0" fontId="16" fillId="0" borderId="6" xfId="49" applyFont="1" applyFill="1" applyBorder="1" applyAlignment="1" applyProtection="1">
      <alignment horizontal="right" vertical="center"/>
    </xf>
    <xf numFmtId="0" fontId="16" fillId="0" borderId="6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6" fillId="0" borderId="6" xfId="49" applyNumberFormat="1" applyFont="1" applyFill="1" applyBorder="1" applyAlignment="1" applyProtection="1">
      <alignment horizontal="center" vertical="center"/>
    </xf>
    <xf numFmtId="3" fontId="6" fillId="0" borderId="6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3" fontId="7" fillId="0" borderId="2" xfId="49" applyNumberFormat="1" applyFont="1" applyFill="1" applyBorder="1" applyAlignment="1" applyProtection="1">
      <alignment horizontal="center" vertical="center"/>
    </xf>
    <xf numFmtId="3" fontId="7" fillId="0" borderId="6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3" fontId="7" fillId="0" borderId="5" xfId="49" applyNumberFormat="1" applyFont="1" applyFill="1" applyBorder="1" applyAlignment="1" applyProtection="1">
      <alignment horizontal="center" vertical="center"/>
    </xf>
    <xf numFmtId="3" fontId="7" fillId="0" borderId="11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center" vertical="top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0" fontId="16" fillId="0" borderId="5" xfId="49" applyFont="1" applyFill="1" applyBorder="1" applyAlignment="1" applyProtection="1">
      <alignment horizontal="center" vertical="center"/>
    </xf>
    <xf numFmtId="4" fontId="16" fillId="0" borderId="12" xfId="49" applyNumberFormat="1" applyFont="1" applyFill="1" applyBorder="1" applyAlignment="1" applyProtection="1">
      <alignment horizontal="right" vertical="center"/>
    </xf>
    <xf numFmtId="4" fontId="3" fillId="0" borderId="12" xfId="49" applyNumberFormat="1" applyFont="1" applyFill="1" applyBorder="1" applyAlignment="1" applyProtection="1">
      <alignment horizontal="right" vertical="center"/>
    </xf>
    <xf numFmtId="0" fontId="16" fillId="0" borderId="5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I19" sqref="I19"/>
    </sheetView>
  </sheetViews>
  <sheetFormatPr defaultColWidth="9.33333333333333" defaultRowHeight="14.25" customHeight="1" outlineLevelCol="3"/>
  <cols>
    <col min="1" max="1" width="46.1666666666667" style="32" customWidth="1"/>
    <col min="2" max="2" width="50.3333333333333" style="32" customWidth="1"/>
    <col min="3" max="3" width="47.1666666666667" style="32" customWidth="1"/>
    <col min="4" max="4" width="53.8333333333333" style="32" customWidth="1"/>
    <col min="5" max="16384" width="9.33333333333333" style="2" customWidth="1"/>
  </cols>
  <sheetData>
    <row r="1" ht="13.5" customHeight="1" spans="1:4">
      <c r="A1" s="33"/>
      <c r="B1" s="33"/>
      <c r="C1" s="33"/>
      <c r="D1" s="88" t="s">
        <v>0</v>
      </c>
    </row>
    <row r="2" ht="36" customHeight="1" spans="1:4">
      <c r="A2" s="21" t="s">
        <v>1</v>
      </c>
      <c r="B2" s="204"/>
      <c r="C2" s="204"/>
      <c r="D2" s="204"/>
    </row>
    <row r="3" ht="21" customHeight="1" spans="1:4">
      <c r="A3" s="6" t="s">
        <v>2</v>
      </c>
      <c r="B3" s="162"/>
      <c r="C3" s="162"/>
      <c r="D3" s="88" t="s">
        <v>3</v>
      </c>
    </row>
    <row r="4" ht="19.5" customHeight="1" spans="1:4">
      <c r="A4" s="40" t="s">
        <v>4</v>
      </c>
      <c r="B4" s="99"/>
      <c r="C4" s="40" t="s">
        <v>5</v>
      </c>
      <c r="D4" s="99"/>
    </row>
    <row r="5" ht="19.5" customHeight="1" spans="1:4">
      <c r="A5" s="39" t="s">
        <v>6</v>
      </c>
      <c r="B5" s="39" t="s">
        <v>7</v>
      </c>
      <c r="C5" s="39" t="s">
        <v>8</v>
      </c>
      <c r="D5" s="39" t="s">
        <v>7</v>
      </c>
    </row>
    <row r="6" ht="19.5" customHeight="1" spans="1:4">
      <c r="A6" s="42"/>
      <c r="B6" s="42"/>
      <c r="C6" s="42"/>
      <c r="D6" s="42"/>
    </row>
    <row r="7" ht="20.25" customHeight="1" spans="1:4">
      <c r="A7" s="138" t="s">
        <v>9</v>
      </c>
      <c r="B7" s="132">
        <v>418.44</v>
      </c>
      <c r="C7" s="138" t="s">
        <v>10</v>
      </c>
      <c r="D7" s="132">
        <v>278.61</v>
      </c>
    </row>
    <row r="8" ht="20.25" customHeight="1" spans="1:4">
      <c r="A8" s="138" t="s">
        <v>11</v>
      </c>
      <c r="B8" s="132"/>
      <c r="C8" s="138" t="s">
        <v>12</v>
      </c>
      <c r="D8" s="132">
        <v>82.82</v>
      </c>
    </row>
    <row r="9" ht="20.25" customHeight="1" spans="1:4">
      <c r="A9" s="138" t="s">
        <v>13</v>
      </c>
      <c r="B9" s="132"/>
      <c r="C9" s="138" t="s">
        <v>14</v>
      </c>
      <c r="D9" s="132">
        <v>32.512866</v>
      </c>
    </row>
    <row r="10" ht="20.25" customHeight="1" spans="1:4">
      <c r="A10" s="138" t="s">
        <v>15</v>
      </c>
      <c r="B10" s="87"/>
      <c r="C10" s="138" t="s">
        <v>16</v>
      </c>
      <c r="D10" s="132">
        <v>24.50496</v>
      </c>
    </row>
    <row r="11" ht="21.75" customHeight="1" spans="1:4">
      <c r="A11" s="138" t="s">
        <v>17</v>
      </c>
      <c r="B11" s="132"/>
      <c r="C11" s="138"/>
      <c r="D11" s="16"/>
    </row>
    <row r="12" ht="20.25" customHeight="1" spans="1:4">
      <c r="A12" s="138" t="s">
        <v>18</v>
      </c>
      <c r="B12" s="87"/>
      <c r="C12" s="138"/>
      <c r="D12" s="16"/>
    </row>
    <row r="13" ht="20.25" customHeight="1" spans="1:4">
      <c r="A13" s="138" t="s">
        <v>19</v>
      </c>
      <c r="B13" s="87"/>
      <c r="C13" s="138"/>
      <c r="D13" s="16"/>
    </row>
    <row r="14" ht="20.25" customHeight="1" spans="1:4">
      <c r="A14" s="138" t="s">
        <v>20</v>
      </c>
      <c r="B14" s="87"/>
      <c r="C14" s="138"/>
      <c r="D14" s="16"/>
    </row>
    <row r="15" ht="20.25" customHeight="1" spans="1:4">
      <c r="A15" s="205" t="s">
        <v>21</v>
      </c>
      <c r="B15" s="87"/>
      <c r="C15" s="165"/>
      <c r="D15" s="166"/>
    </row>
    <row r="16" ht="20.25" customHeight="1" spans="1:4">
      <c r="A16" s="205" t="s">
        <v>22</v>
      </c>
      <c r="B16" s="206"/>
      <c r="C16" s="165"/>
      <c r="D16" s="166"/>
    </row>
    <row r="17" ht="20.25" customHeight="1" spans="1:4">
      <c r="A17" s="207" t="s">
        <v>23</v>
      </c>
      <c r="B17" s="208">
        <v>418.44</v>
      </c>
      <c r="C17" s="165" t="s">
        <v>24</v>
      </c>
      <c r="D17" s="168">
        <v>418.44</v>
      </c>
    </row>
    <row r="18" ht="20.25" customHeight="1" spans="1:4">
      <c r="A18" s="205" t="s">
        <v>25</v>
      </c>
      <c r="B18" s="209"/>
      <c r="C18" s="138" t="s">
        <v>26</v>
      </c>
      <c r="D18" s="16" t="s">
        <v>27</v>
      </c>
    </row>
    <row r="19" ht="20.25" customHeight="1" spans="1:4">
      <c r="A19" s="210" t="s">
        <v>28</v>
      </c>
      <c r="B19" s="208">
        <v>418.44</v>
      </c>
      <c r="C19" s="165" t="s">
        <v>29</v>
      </c>
      <c r="D19" s="211">
        <v>418.44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A8" sqref="A8"/>
    </sheetView>
  </sheetViews>
  <sheetFormatPr defaultColWidth="10.6666666666667" defaultRowHeight="12" customHeight="1" outlineLevelRow="7"/>
  <cols>
    <col min="1" max="1" width="40" style="1" customWidth="1"/>
    <col min="2" max="2" width="15.1666666666667" style="2" customWidth="1"/>
    <col min="3" max="3" width="59.5" style="1" customWidth="1"/>
    <col min="4" max="4" width="17.8333333333333" style="1" customWidth="1"/>
    <col min="5" max="5" width="13.5" style="1" customWidth="1"/>
    <col min="6" max="6" width="27.5" style="1" customWidth="1"/>
    <col min="7" max="7" width="13.1666666666667" style="2" customWidth="1"/>
    <col min="8" max="8" width="18.6666666666667" style="1" customWidth="1"/>
    <col min="9" max="9" width="13.8333333333333" style="2" customWidth="1"/>
    <col min="10" max="10" width="14.5" style="2" customWidth="1"/>
    <col min="11" max="11" width="86.3333333333333" style="1" customWidth="1"/>
    <col min="12" max="16384" width="10.6666666666667" style="2" customWidth="1"/>
  </cols>
  <sheetData>
    <row r="1" ht="17.25" customHeight="1" spans="11:11">
      <c r="K1" s="31" t="s">
        <v>315</v>
      </c>
    </row>
    <row r="2" ht="28.5" customHeight="1" spans="1:11">
      <c r="A2" s="21" t="s">
        <v>316</v>
      </c>
      <c r="B2" s="22"/>
      <c r="C2" s="5"/>
      <c r="D2" s="5"/>
      <c r="E2" s="5"/>
      <c r="F2" s="5"/>
      <c r="G2" s="22"/>
      <c r="H2" s="5"/>
      <c r="I2" s="22"/>
      <c r="J2" s="22"/>
      <c r="K2" s="5"/>
    </row>
    <row r="3" ht="17.25" customHeight="1" spans="1:2">
      <c r="A3" s="23" t="s">
        <v>2</v>
      </c>
      <c r="B3" s="24"/>
    </row>
    <row r="4" ht="44.25" customHeight="1" spans="1:11">
      <c r="A4" s="13" t="s">
        <v>244</v>
      </c>
      <c r="B4" s="25" t="s">
        <v>134</v>
      </c>
      <c r="C4" s="13" t="s">
        <v>245</v>
      </c>
      <c r="D4" s="13" t="s">
        <v>246</v>
      </c>
      <c r="E4" s="13" t="s">
        <v>247</v>
      </c>
      <c r="F4" s="13" t="s">
        <v>248</v>
      </c>
      <c r="G4" s="25" t="s">
        <v>249</v>
      </c>
      <c r="H4" s="13" t="s">
        <v>250</v>
      </c>
      <c r="I4" s="25" t="s">
        <v>251</v>
      </c>
      <c r="J4" s="25" t="s">
        <v>252</v>
      </c>
      <c r="K4" s="13" t="s">
        <v>253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317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51.75" customHeight="1" spans="1:11">
      <c r="A7" s="30" t="s">
        <v>317</v>
      </c>
      <c r="B7" s="30" t="s">
        <v>317</v>
      </c>
      <c r="C7" s="30" t="s">
        <v>317</v>
      </c>
      <c r="D7" s="30" t="s">
        <v>317</v>
      </c>
      <c r="E7" s="30" t="s">
        <v>317</v>
      </c>
      <c r="F7" s="26" t="s">
        <v>317</v>
      </c>
      <c r="G7" s="30" t="s">
        <v>317</v>
      </c>
      <c r="H7" s="26" t="s">
        <v>317</v>
      </c>
      <c r="I7" s="30" t="s">
        <v>317</v>
      </c>
      <c r="J7" s="30" t="s">
        <v>317</v>
      </c>
      <c r="K7" s="26" t="s">
        <v>317</v>
      </c>
    </row>
    <row r="8" customHeight="1" spans="1:1">
      <c r="A8" s="1" t="s">
        <v>318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A10" sqref="A10"/>
    </sheetView>
  </sheetViews>
  <sheetFormatPr defaultColWidth="10.6666666666667" defaultRowHeight="14.25" customHeight="1" outlineLevelCol="5"/>
  <cols>
    <col min="1" max="1" width="37.5" style="32" customWidth="1"/>
    <col min="2" max="2" width="24.1666666666667" style="89" customWidth="1"/>
    <col min="3" max="3" width="37.5" style="32" customWidth="1"/>
    <col min="4" max="4" width="32.3333333333333" style="32" customWidth="1"/>
    <col min="5" max="6" width="42.8333333333333" style="32" customWidth="1"/>
    <col min="7" max="16384" width="10.6666666666667" style="32" customWidth="1"/>
  </cols>
  <sheetData>
    <row r="1" ht="12" customHeight="1" spans="1:6">
      <c r="A1" s="90">
        <v>1</v>
      </c>
      <c r="B1" s="91">
        <v>0</v>
      </c>
      <c r="C1" s="90">
        <v>1</v>
      </c>
      <c r="D1" s="92"/>
      <c r="E1" s="92"/>
      <c r="F1" s="88" t="s">
        <v>319</v>
      </c>
    </row>
    <row r="2" ht="26.25" customHeight="1" spans="1:6">
      <c r="A2" s="93" t="s">
        <v>320</v>
      </c>
      <c r="B2" s="93" t="s">
        <v>321</v>
      </c>
      <c r="C2" s="94"/>
      <c r="D2" s="95"/>
      <c r="E2" s="95"/>
      <c r="F2" s="95"/>
    </row>
    <row r="3" ht="13.5" customHeight="1" spans="1:6">
      <c r="A3" s="96" t="s">
        <v>2</v>
      </c>
      <c r="B3" s="96" t="s">
        <v>2</v>
      </c>
      <c r="C3" s="90"/>
      <c r="D3" s="92"/>
      <c r="E3" s="92"/>
      <c r="F3" s="88" t="s">
        <v>3</v>
      </c>
    </row>
    <row r="4" ht="19.5" customHeight="1" spans="1:6">
      <c r="A4" s="97" t="s">
        <v>322</v>
      </c>
      <c r="B4" s="98" t="s">
        <v>51</v>
      </c>
      <c r="C4" s="97" t="s">
        <v>52</v>
      </c>
      <c r="D4" s="40" t="s">
        <v>323</v>
      </c>
      <c r="E4" s="41"/>
      <c r="F4" s="99"/>
    </row>
    <row r="5" ht="18.75" customHeight="1" spans="1:6">
      <c r="A5" s="100"/>
      <c r="B5" s="101"/>
      <c r="C5" s="100"/>
      <c r="D5" s="39" t="s">
        <v>34</v>
      </c>
      <c r="E5" s="40" t="s">
        <v>53</v>
      </c>
      <c r="F5" s="39" t="s">
        <v>54</v>
      </c>
    </row>
    <row r="6" ht="18.75" customHeight="1" spans="1:6">
      <c r="A6" s="25">
        <v>1</v>
      </c>
      <c r="B6" s="102" t="s">
        <v>117</v>
      </c>
      <c r="C6" s="25">
        <v>3</v>
      </c>
      <c r="D6" s="45">
        <v>4</v>
      </c>
      <c r="E6" s="45">
        <v>5</v>
      </c>
      <c r="F6" s="45">
        <v>6</v>
      </c>
    </row>
    <row r="7" ht="21" customHeight="1" spans="1:6">
      <c r="A7" s="30" t="s">
        <v>317</v>
      </c>
      <c r="B7" s="30"/>
      <c r="C7" s="30"/>
      <c r="D7" s="103" t="s">
        <v>317</v>
      </c>
      <c r="E7" s="104" t="s">
        <v>317</v>
      </c>
      <c r="F7" s="104" t="s">
        <v>317</v>
      </c>
    </row>
    <row r="8" ht="21" customHeight="1" spans="1:6">
      <c r="A8" s="30"/>
      <c r="B8" s="30" t="s">
        <v>317</v>
      </c>
      <c r="C8" s="30" t="s">
        <v>317</v>
      </c>
      <c r="D8" s="105" t="s">
        <v>317</v>
      </c>
      <c r="E8" s="106" t="s">
        <v>317</v>
      </c>
      <c r="F8" s="106" t="s">
        <v>317</v>
      </c>
    </row>
    <row r="9" ht="18.75" customHeight="1" spans="1:6">
      <c r="A9" s="107" t="s">
        <v>95</v>
      </c>
      <c r="B9" s="107" t="s">
        <v>95</v>
      </c>
      <c r="C9" s="108" t="s">
        <v>95</v>
      </c>
      <c r="D9" s="105" t="s">
        <v>317</v>
      </c>
      <c r="E9" s="106" t="s">
        <v>317</v>
      </c>
      <c r="F9" s="106" t="s">
        <v>317</v>
      </c>
    </row>
    <row r="10" customHeight="1" spans="1:1">
      <c r="A10" s="32" t="s">
        <v>318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5"/>
  <sheetViews>
    <sheetView workbookViewId="0">
      <selection activeCell="A2" sqref="A2:Q2"/>
    </sheetView>
  </sheetViews>
  <sheetFormatPr defaultColWidth="10.6666666666667" defaultRowHeight="14.25" customHeight="1"/>
  <cols>
    <col min="1" max="1" width="45.6666666666667" style="32" customWidth="1"/>
    <col min="2" max="2" width="40.6666666666667" style="32" customWidth="1"/>
    <col min="3" max="3" width="41.1666666666667" style="32" customWidth="1"/>
    <col min="4" max="4" width="9" style="32" customWidth="1"/>
    <col min="5" max="5" width="12" style="32" customWidth="1"/>
    <col min="6" max="6" width="16.3333333333333" style="32" customWidth="1"/>
    <col min="7" max="7" width="14" style="32" customWidth="1"/>
    <col min="8" max="10" width="14.6666666666667" style="32" customWidth="1"/>
    <col min="11" max="11" width="14.6666666666667" style="2" customWidth="1"/>
    <col min="12" max="14" width="14.6666666666667" style="32" customWidth="1"/>
    <col min="15" max="16" width="14.6666666666667" style="2" customWidth="1"/>
    <col min="17" max="17" width="12.1666666666667" style="32" customWidth="1"/>
    <col min="18" max="16384" width="10.6666666666667" style="2" customWidth="1"/>
  </cols>
  <sheetData>
    <row r="1" ht="13.5" customHeight="1" spans="1:17">
      <c r="A1" s="33"/>
      <c r="B1" s="33"/>
      <c r="C1" s="33"/>
      <c r="D1" s="33"/>
      <c r="E1" s="33"/>
      <c r="F1" s="33"/>
      <c r="G1" s="33"/>
      <c r="H1" s="33"/>
      <c r="I1" s="33"/>
      <c r="J1" s="33"/>
      <c r="O1" s="31"/>
      <c r="P1" s="31"/>
      <c r="Q1" s="3" t="s">
        <v>324</v>
      </c>
    </row>
    <row r="2" ht="27.75" customHeight="1" spans="1:17">
      <c r="A2" s="4" t="s">
        <v>325</v>
      </c>
      <c r="B2" s="5"/>
      <c r="C2" s="5"/>
      <c r="D2" s="5"/>
      <c r="E2" s="5"/>
      <c r="F2" s="5"/>
      <c r="G2" s="5"/>
      <c r="H2" s="5"/>
      <c r="I2" s="5"/>
      <c r="J2" s="5"/>
      <c r="K2" s="22"/>
      <c r="L2" s="5"/>
      <c r="M2" s="5"/>
      <c r="N2" s="5"/>
      <c r="O2" s="22"/>
      <c r="P2" s="22"/>
      <c r="Q2" s="5"/>
    </row>
    <row r="3" ht="18.75" customHeight="1" spans="1:17">
      <c r="A3" s="6" t="s">
        <v>2</v>
      </c>
      <c r="B3" s="82"/>
      <c r="C3" s="82"/>
      <c r="D3" s="82"/>
      <c r="E3" s="82"/>
      <c r="F3" s="82"/>
      <c r="G3" s="82"/>
      <c r="H3" s="82"/>
      <c r="I3" s="82"/>
      <c r="J3" s="82"/>
      <c r="O3" s="48"/>
      <c r="P3" s="48"/>
      <c r="Q3" s="88" t="s">
        <v>124</v>
      </c>
    </row>
    <row r="4" ht="15.75" customHeight="1" spans="1:17">
      <c r="A4" s="8" t="s">
        <v>326</v>
      </c>
      <c r="B4" s="54" t="s">
        <v>327</v>
      </c>
      <c r="C4" s="54" t="s">
        <v>328</v>
      </c>
      <c r="D4" s="54" t="s">
        <v>329</v>
      </c>
      <c r="E4" s="54" t="s">
        <v>330</v>
      </c>
      <c r="F4" s="54" t="s">
        <v>331</v>
      </c>
      <c r="G4" s="10" t="s">
        <v>140</v>
      </c>
      <c r="H4" s="10"/>
      <c r="I4" s="10"/>
      <c r="J4" s="10"/>
      <c r="K4" s="72"/>
      <c r="L4" s="10"/>
      <c r="M4" s="10"/>
      <c r="N4" s="10"/>
      <c r="O4" s="73"/>
      <c r="P4" s="72"/>
      <c r="Q4" s="11"/>
    </row>
    <row r="5" ht="17.25" customHeight="1" spans="1:17">
      <c r="A5" s="56"/>
      <c r="B5" s="57"/>
      <c r="C5" s="57"/>
      <c r="D5" s="57"/>
      <c r="E5" s="57"/>
      <c r="F5" s="57"/>
      <c r="G5" s="57" t="s">
        <v>34</v>
      </c>
      <c r="H5" s="57" t="s">
        <v>37</v>
      </c>
      <c r="I5" s="57" t="s">
        <v>332</v>
      </c>
      <c r="J5" s="57" t="s">
        <v>333</v>
      </c>
      <c r="K5" s="58" t="s">
        <v>334</v>
      </c>
      <c r="L5" s="74" t="s">
        <v>41</v>
      </c>
      <c r="M5" s="74"/>
      <c r="N5" s="74"/>
      <c r="O5" s="75"/>
      <c r="P5" s="81"/>
      <c r="Q5" s="59"/>
    </row>
    <row r="6" ht="54" customHeight="1" spans="1:17">
      <c r="A6" s="12"/>
      <c r="B6" s="59"/>
      <c r="C6" s="59"/>
      <c r="D6" s="59"/>
      <c r="E6" s="59"/>
      <c r="F6" s="59"/>
      <c r="G6" s="59"/>
      <c r="H6" s="59" t="s">
        <v>36</v>
      </c>
      <c r="I6" s="59"/>
      <c r="J6" s="59"/>
      <c r="K6" s="60"/>
      <c r="L6" s="59" t="s">
        <v>36</v>
      </c>
      <c r="M6" s="59" t="s">
        <v>42</v>
      </c>
      <c r="N6" s="59" t="s">
        <v>149</v>
      </c>
      <c r="O6" s="76" t="s">
        <v>44</v>
      </c>
      <c r="P6" s="60" t="s">
        <v>45</v>
      </c>
      <c r="Q6" s="59" t="s">
        <v>46</v>
      </c>
    </row>
    <row r="7" ht="15" customHeight="1" spans="1:17">
      <c r="A7" s="42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ht="21" customHeight="1" spans="1:17">
      <c r="A8" s="62" t="s">
        <v>48</v>
      </c>
      <c r="B8" s="63"/>
      <c r="C8" s="63"/>
      <c r="D8" s="63"/>
      <c r="E8" s="66"/>
      <c r="F8" s="84">
        <v>2.24</v>
      </c>
      <c r="G8" s="84">
        <v>3.35</v>
      </c>
      <c r="H8" s="84">
        <v>3.35</v>
      </c>
      <c r="I8" s="84"/>
      <c r="J8" s="84"/>
      <c r="K8" s="84"/>
      <c r="L8" s="84"/>
      <c r="M8" s="84"/>
      <c r="N8" s="84"/>
      <c r="O8" s="87"/>
      <c r="P8" s="84"/>
      <c r="Q8" s="84"/>
    </row>
    <row r="9" ht="25.5" customHeight="1" spans="1:17">
      <c r="A9" s="62" t="s">
        <v>335</v>
      </c>
      <c r="B9" s="63" t="s">
        <v>336</v>
      </c>
      <c r="C9" s="63" t="s">
        <v>337</v>
      </c>
      <c r="D9" s="63" t="s">
        <v>338</v>
      </c>
      <c r="E9" s="85">
        <v>2</v>
      </c>
      <c r="F9" s="86">
        <v>0.59</v>
      </c>
      <c r="G9" s="86">
        <v>1.18</v>
      </c>
      <c r="H9" s="86">
        <v>1.18</v>
      </c>
      <c r="I9" s="86"/>
      <c r="J9" s="86"/>
      <c r="K9" s="84"/>
      <c r="L9" s="86"/>
      <c r="M9" s="86"/>
      <c r="N9" s="86"/>
      <c r="O9" s="87"/>
      <c r="P9" s="84"/>
      <c r="Q9" s="86"/>
    </row>
    <row r="10" ht="25.5" customHeight="1" spans="1:17">
      <c r="A10" s="62" t="s">
        <v>335</v>
      </c>
      <c r="B10" s="63" t="s">
        <v>339</v>
      </c>
      <c r="C10" s="63" t="s">
        <v>340</v>
      </c>
      <c r="D10" s="63" t="s">
        <v>338</v>
      </c>
      <c r="E10" s="85">
        <v>4</v>
      </c>
      <c r="F10" s="86">
        <v>0.8</v>
      </c>
      <c r="G10" s="86">
        <v>0.8</v>
      </c>
      <c r="H10" s="86">
        <v>0.8</v>
      </c>
      <c r="I10" s="86"/>
      <c r="J10" s="86"/>
      <c r="K10" s="84"/>
      <c r="L10" s="86"/>
      <c r="M10" s="86"/>
      <c r="N10" s="86"/>
      <c r="O10" s="87"/>
      <c r="P10" s="84"/>
      <c r="Q10" s="86"/>
    </row>
    <row r="11" ht="25.5" customHeight="1" spans="1:17">
      <c r="A11" s="62" t="s">
        <v>335</v>
      </c>
      <c r="B11" s="63" t="s">
        <v>341</v>
      </c>
      <c r="C11" s="63" t="s">
        <v>342</v>
      </c>
      <c r="D11" s="63" t="s">
        <v>338</v>
      </c>
      <c r="E11" s="85">
        <v>1</v>
      </c>
      <c r="F11" s="86"/>
      <c r="G11" s="86">
        <v>0.22</v>
      </c>
      <c r="H11" s="86">
        <v>0.22</v>
      </c>
      <c r="I11" s="86"/>
      <c r="J11" s="86"/>
      <c r="K11" s="84"/>
      <c r="L11" s="86"/>
      <c r="M11" s="86"/>
      <c r="N11" s="86"/>
      <c r="O11" s="87"/>
      <c r="P11" s="84"/>
      <c r="Q11" s="86"/>
    </row>
    <row r="12" ht="25.5" customHeight="1" spans="1:17">
      <c r="A12" s="62" t="s">
        <v>335</v>
      </c>
      <c r="B12" s="63" t="s">
        <v>343</v>
      </c>
      <c r="C12" s="63" t="s">
        <v>344</v>
      </c>
      <c r="D12" s="63" t="s">
        <v>345</v>
      </c>
      <c r="E12" s="85">
        <v>1</v>
      </c>
      <c r="F12" s="86"/>
      <c r="G12" s="86">
        <v>0.3</v>
      </c>
      <c r="H12" s="86">
        <v>0.3</v>
      </c>
      <c r="I12" s="86"/>
      <c r="J12" s="86"/>
      <c r="K12" s="84"/>
      <c r="L12" s="86"/>
      <c r="M12" s="86"/>
      <c r="N12" s="86"/>
      <c r="O12" s="87"/>
      <c r="P12" s="84"/>
      <c r="Q12" s="86"/>
    </row>
    <row r="13" ht="25.5" customHeight="1" spans="1:17">
      <c r="A13" s="62" t="s">
        <v>346</v>
      </c>
      <c r="B13" s="63" t="s">
        <v>347</v>
      </c>
      <c r="C13" s="63" t="s">
        <v>348</v>
      </c>
      <c r="D13" s="63" t="s">
        <v>349</v>
      </c>
      <c r="E13" s="85">
        <v>1</v>
      </c>
      <c r="F13" s="86">
        <v>0.5</v>
      </c>
      <c r="G13" s="86">
        <v>0.5</v>
      </c>
      <c r="H13" s="86">
        <v>0.5</v>
      </c>
      <c r="I13" s="86"/>
      <c r="J13" s="86"/>
      <c r="K13" s="84"/>
      <c r="L13" s="86"/>
      <c r="M13" s="86"/>
      <c r="N13" s="86"/>
      <c r="O13" s="87"/>
      <c r="P13" s="84"/>
      <c r="Q13" s="86"/>
    </row>
    <row r="14" ht="25.5" customHeight="1" spans="1:17">
      <c r="A14" s="62" t="s">
        <v>346</v>
      </c>
      <c r="B14" s="63" t="s">
        <v>350</v>
      </c>
      <c r="C14" s="63" t="s">
        <v>351</v>
      </c>
      <c r="D14" s="63" t="s">
        <v>345</v>
      </c>
      <c r="E14" s="85">
        <v>1</v>
      </c>
      <c r="F14" s="86">
        <v>0.35</v>
      </c>
      <c r="G14" s="86">
        <v>0.35</v>
      </c>
      <c r="H14" s="86">
        <v>0.35</v>
      </c>
      <c r="I14" s="86"/>
      <c r="J14" s="86"/>
      <c r="K14" s="84"/>
      <c r="L14" s="86"/>
      <c r="M14" s="86"/>
      <c r="N14" s="86"/>
      <c r="O14" s="87"/>
      <c r="P14" s="84"/>
      <c r="Q14" s="86"/>
    </row>
    <row r="15" ht="21" customHeight="1" spans="1:17">
      <c r="A15" s="67" t="s">
        <v>95</v>
      </c>
      <c r="B15" s="68"/>
      <c r="C15" s="68"/>
      <c r="D15" s="68"/>
      <c r="E15" s="66"/>
      <c r="F15" s="84">
        <v>2.24</v>
      </c>
      <c r="G15" s="84">
        <v>3.35</v>
      </c>
      <c r="H15" s="84">
        <v>3.35</v>
      </c>
      <c r="I15" s="84"/>
      <c r="J15" s="84"/>
      <c r="K15" s="84"/>
      <c r="L15" s="84"/>
      <c r="M15" s="84"/>
      <c r="N15" s="84"/>
      <c r="O15" s="87"/>
      <c r="P15" s="84"/>
      <c r="Q15" s="84"/>
    </row>
  </sheetData>
  <mergeCells count="16">
    <mergeCell ref="A2:Q2"/>
    <mergeCell ref="A3:F3"/>
    <mergeCell ref="G4:Q4"/>
    <mergeCell ref="L5:Q5"/>
    <mergeCell ref="A15:E1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B20" sqref="B20"/>
    </sheetView>
  </sheetViews>
  <sheetFormatPr defaultColWidth="10.6666666666667" defaultRowHeight="14.25" customHeight="1"/>
  <cols>
    <col min="1" max="1" width="39.3333333333333" style="32" customWidth="1"/>
    <col min="2" max="2" width="34.3333333333333" style="32" customWidth="1"/>
    <col min="3" max="3" width="45.6666666666667" style="32" customWidth="1"/>
    <col min="4" max="4" width="14" style="2" customWidth="1"/>
    <col min="5" max="5" width="23.6666666666667" style="2" customWidth="1"/>
    <col min="6" max="6" width="20.1666666666667" style="2" customWidth="1"/>
    <col min="7" max="7" width="34.1666666666667" style="2" customWidth="1"/>
    <col min="8" max="8" width="14" style="32" customWidth="1"/>
    <col min="9" max="11" width="11.6666666666667" style="32" customWidth="1"/>
    <col min="12" max="12" width="10.6666666666667" style="2" customWidth="1"/>
    <col min="13" max="14" width="10.6666666666667" style="32" customWidth="1"/>
    <col min="15" max="15" width="14.8333333333333" style="32" customWidth="1"/>
    <col min="16" max="17" width="10.6666666666667" style="2" customWidth="1"/>
    <col min="18" max="18" width="12.1666666666667" style="32" customWidth="1"/>
    <col min="19" max="16384" width="10.6666666666667" style="2" customWidth="1"/>
  </cols>
  <sheetData>
    <row r="1" ht="13.5" customHeight="1" spans="1:18">
      <c r="A1" s="50"/>
      <c r="B1" s="50"/>
      <c r="C1" s="50"/>
      <c r="D1" s="51"/>
      <c r="E1" s="51"/>
      <c r="F1" s="51"/>
      <c r="G1" s="51"/>
      <c r="H1" s="50"/>
      <c r="I1" s="50"/>
      <c r="J1" s="50"/>
      <c r="K1" s="50"/>
      <c r="L1" s="70"/>
      <c r="M1" s="38"/>
      <c r="N1" s="38"/>
      <c r="O1" s="38"/>
      <c r="P1" s="31"/>
      <c r="Q1" s="77"/>
      <c r="R1" s="78" t="s">
        <v>352</v>
      </c>
    </row>
    <row r="2" ht="27.75" customHeight="1" spans="1:18">
      <c r="A2" s="4" t="s">
        <v>353</v>
      </c>
      <c r="B2" s="52"/>
      <c r="C2" s="52"/>
      <c r="D2" s="22"/>
      <c r="E2" s="22"/>
      <c r="F2" s="22"/>
      <c r="G2" s="22"/>
      <c r="H2" s="52"/>
      <c r="I2" s="52"/>
      <c r="J2" s="52"/>
      <c r="K2" s="52"/>
      <c r="L2" s="71"/>
      <c r="M2" s="52"/>
      <c r="N2" s="52"/>
      <c r="O2" s="52"/>
      <c r="P2" s="22"/>
      <c r="Q2" s="71"/>
      <c r="R2" s="52"/>
    </row>
    <row r="3" ht="18.75" customHeight="1" spans="1:18">
      <c r="A3" s="35" t="s">
        <v>2</v>
      </c>
      <c r="B3" s="36"/>
      <c r="C3" s="36"/>
      <c r="D3" s="53"/>
      <c r="E3" s="53"/>
      <c r="F3" s="53"/>
      <c r="G3" s="53"/>
      <c r="H3" s="36"/>
      <c r="I3" s="36"/>
      <c r="J3" s="36"/>
      <c r="K3" s="36"/>
      <c r="L3" s="70"/>
      <c r="M3" s="38"/>
      <c r="N3" s="38"/>
      <c r="O3" s="38"/>
      <c r="P3" s="48"/>
      <c r="Q3" s="79"/>
      <c r="R3" s="80" t="s">
        <v>124</v>
      </c>
    </row>
    <row r="4" ht="15.75" customHeight="1" spans="1:18">
      <c r="A4" s="8" t="s">
        <v>326</v>
      </c>
      <c r="B4" s="54" t="s">
        <v>354</v>
      </c>
      <c r="C4" s="54" t="s">
        <v>355</v>
      </c>
      <c r="D4" s="55" t="s">
        <v>356</v>
      </c>
      <c r="E4" s="55" t="s">
        <v>357</v>
      </c>
      <c r="F4" s="55" t="s">
        <v>358</v>
      </c>
      <c r="G4" s="55" t="s">
        <v>359</v>
      </c>
      <c r="H4" s="10" t="s">
        <v>140</v>
      </c>
      <c r="I4" s="10"/>
      <c r="J4" s="10"/>
      <c r="K4" s="10"/>
      <c r="L4" s="72"/>
      <c r="M4" s="10"/>
      <c r="N4" s="10"/>
      <c r="O4" s="10"/>
      <c r="P4" s="73"/>
      <c r="Q4" s="72"/>
      <c r="R4" s="11"/>
    </row>
    <row r="5" ht="17.25" customHeight="1" spans="1:18">
      <c r="A5" s="56"/>
      <c r="B5" s="57"/>
      <c r="C5" s="57"/>
      <c r="D5" s="58"/>
      <c r="E5" s="58"/>
      <c r="F5" s="58"/>
      <c r="G5" s="58"/>
      <c r="H5" s="57" t="s">
        <v>34</v>
      </c>
      <c r="I5" s="57" t="s">
        <v>37</v>
      </c>
      <c r="J5" s="57" t="s">
        <v>332</v>
      </c>
      <c r="K5" s="57" t="s">
        <v>333</v>
      </c>
      <c r="L5" s="58" t="s">
        <v>334</v>
      </c>
      <c r="M5" s="74" t="s">
        <v>360</v>
      </c>
      <c r="N5" s="74"/>
      <c r="O5" s="74"/>
      <c r="P5" s="75"/>
      <c r="Q5" s="81"/>
      <c r="R5" s="59"/>
    </row>
    <row r="6" ht="54" customHeight="1" spans="1:18">
      <c r="A6" s="12"/>
      <c r="B6" s="59"/>
      <c r="C6" s="59"/>
      <c r="D6" s="60"/>
      <c r="E6" s="60"/>
      <c r="F6" s="60"/>
      <c r="G6" s="60"/>
      <c r="H6" s="59"/>
      <c r="I6" s="59" t="s">
        <v>36</v>
      </c>
      <c r="J6" s="59"/>
      <c r="K6" s="59"/>
      <c r="L6" s="60"/>
      <c r="M6" s="59" t="s">
        <v>36</v>
      </c>
      <c r="N6" s="59" t="s">
        <v>42</v>
      </c>
      <c r="O6" s="59" t="s">
        <v>149</v>
      </c>
      <c r="P6" s="76" t="s">
        <v>44</v>
      </c>
      <c r="Q6" s="60" t="s">
        <v>45</v>
      </c>
      <c r="R6" s="59" t="s">
        <v>46</v>
      </c>
    </row>
    <row r="7" ht="15" customHeight="1" spans="1:18">
      <c r="A7" s="12">
        <v>1</v>
      </c>
      <c r="B7" s="59">
        <v>2</v>
      </c>
      <c r="C7" s="59">
        <v>3</v>
      </c>
      <c r="D7" s="61"/>
      <c r="E7" s="61"/>
      <c r="F7" s="61"/>
      <c r="G7" s="61"/>
      <c r="H7" s="60">
        <v>4</v>
      </c>
      <c r="I7" s="60">
        <v>5</v>
      </c>
      <c r="J7" s="60">
        <v>6</v>
      </c>
      <c r="K7" s="60">
        <v>7</v>
      </c>
      <c r="L7" s="60">
        <v>8</v>
      </c>
      <c r="M7" s="60">
        <v>9</v>
      </c>
      <c r="N7" s="60">
        <v>10</v>
      </c>
      <c r="O7" s="60">
        <v>11</v>
      </c>
      <c r="P7" s="60">
        <v>12</v>
      </c>
      <c r="Q7" s="60">
        <v>13</v>
      </c>
      <c r="R7" s="60">
        <v>14</v>
      </c>
    </row>
    <row r="8" ht="21" customHeight="1" spans="1:18">
      <c r="A8" s="62" t="s">
        <v>317</v>
      </c>
      <c r="B8" s="63"/>
      <c r="C8" s="63"/>
      <c r="D8" s="64"/>
      <c r="E8" s="64"/>
      <c r="F8" s="64"/>
      <c r="G8" s="64"/>
      <c r="H8" s="64" t="s">
        <v>317</v>
      </c>
      <c r="I8" s="64" t="s">
        <v>317</v>
      </c>
      <c r="J8" s="64" t="s">
        <v>317</v>
      </c>
      <c r="K8" s="64" t="s">
        <v>317</v>
      </c>
      <c r="L8" s="64" t="s">
        <v>317</v>
      </c>
      <c r="M8" s="64" t="s">
        <v>317</v>
      </c>
      <c r="N8" s="64" t="s">
        <v>317</v>
      </c>
      <c r="O8" s="64" t="s">
        <v>317</v>
      </c>
      <c r="P8" s="20" t="s">
        <v>317</v>
      </c>
      <c r="Q8" s="64" t="s">
        <v>317</v>
      </c>
      <c r="R8" s="64" t="s">
        <v>317</v>
      </c>
    </row>
    <row r="9" ht="49.5" customHeight="1" spans="1:18">
      <c r="A9" s="62" t="s">
        <v>317</v>
      </c>
      <c r="B9" s="63" t="s">
        <v>317</v>
      </c>
      <c r="C9" s="63" t="s">
        <v>317</v>
      </c>
      <c r="D9" s="65" t="s">
        <v>317</v>
      </c>
      <c r="E9" s="65" t="s">
        <v>317</v>
      </c>
      <c r="F9" s="65" t="s">
        <v>317</v>
      </c>
      <c r="G9" s="65" t="s">
        <v>317</v>
      </c>
      <c r="H9" s="66" t="s">
        <v>317</v>
      </c>
      <c r="I9" s="66" t="s">
        <v>317</v>
      </c>
      <c r="J9" s="66" t="s">
        <v>317</v>
      </c>
      <c r="K9" s="66" t="s">
        <v>317</v>
      </c>
      <c r="L9" s="64" t="s">
        <v>317</v>
      </c>
      <c r="M9" s="66" t="s">
        <v>317</v>
      </c>
      <c r="N9" s="66" t="s">
        <v>317</v>
      </c>
      <c r="O9" s="66" t="s">
        <v>317</v>
      </c>
      <c r="P9" s="20" t="s">
        <v>317</v>
      </c>
      <c r="Q9" s="64" t="s">
        <v>317</v>
      </c>
      <c r="R9" s="66" t="s">
        <v>317</v>
      </c>
    </row>
    <row r="10" ht="21" customHeight="1" spans="1:18">
      <c r="A10" s="67" t="s">
        <v>95</v>
      </c>
      <c r="B10" s="68"/>
      <c r="C10" s="69"/>
      <c r="D10" s="64"/>
      <c r="E10" s="64"/>
      <c r="F10" s="64"/>
      <c r="G10" s="64"/>
      <c r="H10" s="64" t="s">
        <v>317</v>
      </c>
      <c r="I10" s="64" t="s">
        <v>317</v>
      </c>
      <c r="J10" s="64" t="s">
        <v>317</v>
      </c>
      <c r="K10" s="64" t="s">
        <v>317</v>
      </c>
      <c r="L10" s="64" t="s">
        <v>317</v>
      </c>
      <c r="M10" s="64" t="s">
        <v>317</v>
      </c>
      <c r="N10" s="64" t="s">
        <v>317</v>
      </c>
      <c r="O10" s="64" t="s">
        <v>317</v>
      </c>
      <c r="P10" s="20" t="s">
        <v>317</v>
      </c>
      <c r="Q10" s="64" t="s">
        <v>317</v>
      </c>
      <c r="R10" s="64" t="s">
        <v>317</v>
      </c>
    </row>
    <row r="11" customHeight="1" spans="1:1">
      <c r="A11" s="32" t="s">
        <v>318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9"/>
  <sheetViews>
    <sheetView workbookViewId="0">
      <selection activeCell="A2" sqref="A2:N2"/>
    </sheetView>
  </sheetViews>
  <sheetFormatPr defaultColWidth="10.6666666666667" defaultRowHeight="14.25" customHeight="1"/>
  <cols>
    <col min="1" max="1" width="44" style="32" customWidth="1"/>
    <col min="2" max="4" width="15.6666666666667" style="32" customWidth="1"/>
    <col min="5" max="14" width="12" style="32" customWidth="1"/>
    <col min="15" max="16384" width="10.6666666666667" style="2" customWidth="1"/>
  </cols>
  <sheetData>
    <row r="1" ht="13.5" customHeight="1" spans="1:14">
      <c r="A1" s="33"/>
      <c r="B1" s="33"/>
      <c r="C1" s="33"/>
      <c r="D1" s="34"/>
      <c r="N1" s="31" t="s">
        <v>361</v>
      </c>
    </row>
    <row r="2" ht="27.75" customHeight="1" spans="1:14">
      <c r="A2" s="4" t="s">
        <v>362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8" customHeight="1" spans="1:14">
      <c r="A3" s="35" t="s">
        <v>2</v>
      </c>
      <c r="B3" s="36"/>
      <c r="C3" s="36"/>
      <c r="D3" s="37"/>
      <c r="E3" s="38"/>
      <c r="F3" s="38"/>
      <c r="G3" s="38"/>
      <c r="H3" s="38"/>
      <c r="I3" s="38"/>
      <c r="N3" s="48" t="s">
        <v>124</v>
      </c>
    </row>
    <row r="4" ht="19.5" customHeight="1" spans="1:14">
      <c r="A4" s="39" t="s">
        <v>363</v>
      </c>
      <c r="B4" s="40" t="s">
        <v>140</v>
      </c>
      <c r="C4" s="41"/>
      <c r="D4" s="41"/>
      <c r="E4" s="40" t="s">
        <v>364</v>
      </c>
      <c r="F4" s="41"/>
      <c r="G4" s="41"/>
      <c r="H4" s="41"/>
      <c r="I4" s="41"/>
      <c r="J4" s="41"/>
      <c r="K4" s="41"/>
      <c r="L4" s="41"/>
      <c r="M4" s="41"/>
      <c r="N4" s="41"/>
    </row>
    <row r="5" ht="40.5" customHeight="1" spans="1:14">
      <c r="A5" s="42"/>
      <c r="B5" s="43" t="s">
        <v>34</v>
      </c>
      <c r="C5" s="8" t="s">
        <v>37</v>
      </c>
      <c r="D5" s="44" t="s">
        <v>365</v>
      </c>
      <c r="E5" s="25" t="s">
        <v>366</v>
      </c>
      <c r="F5" s="25" t="s">
        <v>367</v>
      </c>
      <c r="G5" s="25" t="s">
        <v>368</v>
      </c>
      <c r="H5" s="25" t="s">
        <v>369</v>
      </c>
      <c r="I5" s="25" t="s">
        <v>370</v>
      </c>
      <c r="J5" s="25" t="s">
        <v>371</v>
      </c>
      <c r="K5" s="25" t="s">
        <v>372</v>
      </c>
      <c r="L5" s="25" t="s">
        <v>373</v>
      </c>
      <c r="M5" s="25" t="s">
        <v>374</v>
      </c>
      <c r="N5" s="25" t="s">
        <v>375</v>
      </c>
    </row>
    <row r="6" ht="19.5" customHeight="1" spans="1:14">
      <c r="A6" s="45">
        <v>1</v>
      </c>
      <c r="B6" s="45">
        <v>2</v>
      </c>
      <c r="C6" s="45">
        <v>3</v>
      </c>
      <c r="D6" s="46">
        <v>4</v>
      </c>
      <c r="E6" s="45">
        <v>5</v>
      </c>
      <c r="F6" s="45">
        <v>6</v>
      </c>
      <c r="G6" s="45">
        <v>7</v>
      </c>
      <c r="H6" s="46">
        <v>8</v>
      </c>
      <c r="I6" s="45">
        <v>9</v>
      </c>
      <c r="J6" s="45">
        <v>10</v>
      </c>
      <c r="K6" s="45">
        <v>11</v>
      </c>
      <c r="L6" s="46">
        <v>12</v>
      </c>
      <c r="M6" s="45">
        <v>13</v>
      </c>
      <c r="N6" s="49">
        <v>23</v>
      </c>
    </row>
    <row r="7" ht="19.5" customHeight="1" spans="1:14">
      <c r="A7" s="26" t="s">
        <v>317</v>
      </c>
      <c r="B7" s="20" t="s">
        <v>317</v>
      </c>
      <c r="C7" s="20" t="s">
        <v>317</v>
      </c>
      <c r="D7" s="47" t="s">
        <v>317</v>
      </c>
      <c r="E7" s="20" t="s">
        <v>317</v>
      </c>
      <c r="F7" s="20" t="s">
        <v>317</v>
      </c>
      <c r="G7" s="20" t="s">
        <v>317</v>
      </c>
      <c r="H7" s="20" t="s">
        <v>317</v>
      </c>
      <c r="I7" s="20" t="s">
        <v>317</v>
      </c>
      <c r="J7" s="20" t="s">
        <v>317</v>
      </c>
      <c r="K7" s="20" t="s">
        <v>317</v>
      </c>
      <c r="L7" s="20" t="s">
        <v>317</v>
      </c>
      <c r="M7" s="20" t="s">
        <v>317</v>
      </c>
      <c r="N7" s="20" t="s">
        <v>317</v>
      </c>
    </row>
    <row r="8" ht="19.5" customHeight="1" spans="1:14">
      <c r="A8" s="14" t="s">
        <v>317</v>
      </c>
      <c r="B8" s="20" t="s">
        <v>317</v>
      </c>
      <c r="C8" s="20" t="s">
        <v>317</v>
      </c>
      <c r="D8" s="47" t="s">
        <v>317</v>
      </c>
      <c r="E8" s="20" t="s">
        <v>317</v>
      </c>
      <c r="F8" s="20" t="s">
        <v>317</v>
      </c>
      <c r="G8" s="20" t="s">
        <v>317</v>
      </c>
      <c r="H8" s="20" t="s">
        <v>317</v>
      </c>
      <c r="I8" s="20" t="s">
        <v>317</v>
      </c>
      <c r="J8" s="20" t="s">
        <v>317</v>
      </c>
      <c r="K8" s="20" t="s">
        <v>317</v>
      </c>
      <c r="L8" s="20" t="s">
        <v>317</v>
      </c>
      <c r="M8" s="20" t="s">
        <v>317</v>
      </c>
      <c r="N8" s="20" t="s">
        <v>317</v>
      </c>
    </row>
    <row r="9" customHeight="1" spans="1:1">
      <c r="A9" s="32" t="s">
        <v>318</v>
      </c>
    </row>
  </sheetData>
  <mergeCells count="5">
    <mergeCell ref="A2:N2"/>
    <mergeCell ref="A3:I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C22" sqref="C22"/>
    </sheetView>
  </sheetViews>
  <sheetFormatPr defaultColWidth="10.6666666666667" defaultRowHeight="12" customHeight="1" outlineLevelRow="7"/>
  <cols>
    <col min="1" max="1" width="40" style="1" customWidth="1"/>
    <col min="2" max="2" width="16.6666666666667" style="2" customWidth="1"/>
    <col min="3" max="3" width="58.5" style="1" customWidth="1"/>
    <col min="4" max="4" width="17.5" style="1" customWidth="1"/>
    <col min="5" max="5" width="17" style="1" customWidth="1"/>
    <col min="6" max="6" width="27.5" style="1" customWidth="1"/>
    <col min="7" max="7" width="13.1666666666667" style="2" customWidth="1"/>
    <col min="8" max="8" width="21.8333333333333" style="1" customWidth="1"/>
    <col min="9" max="9" width="18.1666666666667" style="2" customWidth="1"/>
    <col min="10" max="10" width="22" style="2" customWidth="1"/>
    <col min="11" max="11" width="79.8333333333333" style="1" customWidth="1"/>
    <col min="12" max="16384" width="10.6666666666667" style="2" customWidth="1"/>
  </cols>
  <sheetData>
    <row r="1" customHeight="1" spans="11:11">
      <c r="K1" s="31" t="s">
        <v>376</v>
      </c>
    </row>
    <row r="2" ht="28.5" customHeight="1" spans="1:11">
      <c r="A2" s="21" t="s">
        <v>377</v>
      </c>
      <c r="B2" s="22"/>
      <c r="C2" s="5"/>
      <c r="D2" s="5"/>
      <c r="E2" s="5"/>
      <c r="F2" s="5"/>
      <c r="G2" s="22"/>
      <c r="H2" s="5"/>
      <c r="I2" s="22"/>
      <c r="J2" s="22"/>
      <c r="K2" s="5"/>
    </row>
    <row r="3" ht="17.25" customHeight="1" spans="1:2">
      <c r="A3" s="23" t="s">
        <v>2</v>
      </c>
      <c r="B3" s="24"/>
    </row>
    <row r="4" ht="44.25" customHeight="1" spans="1:11">
      <c r="A4" s="13" t="s">
        <v>244</v>
      </c>
      <c r="B4" s="25" t="s">
        <v>134</v>
      </c>
      <c r="C4" s="13" t="s">
        <v>245</v>
      </c>
      <c r="D4" s="13" t="s">
        <v>246</v>
      </c>
      <c r="E4" s="13" t="s">
        <v>247</v>
      </c>
      <c r="F4" s="13" t="s">
        <v>248</v>
      </c>
      <c r="G4" s="25" t="s">
        <v>249</v>
      </c>
      <c r="H4" s="13" t="s">
        <v>250</v>
      </c>
      <c r="I4" s="25" t="s">
        <v>251</v>
      </c>
      <c r="J4" s="25" t="s">
        <v>252</v>
      </c>
      <c r="K4" s="13" t="s">
        <v>253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317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54" customHeight="1" spans="1:11">
      <c r="A7" s="30" t="s">
        <v>317</v>
      </c>
      <c r="B7" s="30" t="s">
        <v>317</v>
      </c>
      <c r="C7" s="30" t="s">
        <v>317</v>
      </c>
      <c r="D7" s="30" t="s">
        <v>317</v>
      </c>
      <c r="E7" s="30" t="s">
        <v>317</v>
      </c>
      <c r="F7" s="26" t="s">
        <v>317</v>
      </c>
      <c r="G7" s="30" t="s">
        <v>317</v>
      </c>
      <c r="H7" s="26" t="s">
        <v>317</v>
      </c>
      <c r="I7" s="30" t="s">
        <v>317</v>
      </c>
      <c r="J7" s="30" t="s">
        <v>317</v>
      </c>
      <c r="K7" s="26" t="s">
        <v>317</v>
      </c>
    </row>
    <row r="8" customHeight="1" spans="1:1">
      <c r="A8" s="1" t="s">
        <v>318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tabSelected="1" workbookViewId="0">
      <selection activeCell="C18" sqref="C18"/>
    </sheetView>
  </sheetViews>
  <sheetFormatPr defaultColWidth="10.6666666666667" defaultRowHeight="12" customHeight="1" outlineLevelCol="7"/>
  <cols>
    <col min="1" max="1" width="33.8333333333333" style="1" customWidth="1"/>
    <col min="2" max="2" width="21.8333333333333" style="1" customWidth="1"/>
    <col min="3" max="3" width="29" style="1" customWidth="1"/>
    <col min="4" max="4" width="27.5" style="1" customWidth="1"/>
    <col min="5" max="5" width="20.8333333333333" style="1" customWidth="1"/>
    <col min="6" max="6" width="27.5" style="1" customWidth="1"/>
    <col min="7" max="7" width="29.3333333333333" style="1" customWidth="1"/>
    <col min="8" max="8" width="22" style="1" customWidth="1"/>
    <col min="9" max="16384" width="10.6666666666667" style="2" customWidth="1"/>
  </cols>
  <sheetData>
    <row r="1" ht="14.25" customHeight="1" spans="8:8">
      <c r="H1" s="3" t="s">
        <v>378</v>
      </c>
    </row>
    <row r="2" ht="28.5" customHeight="1" spans="1:8">
      <c r="A2" s="4" t="s">
        <v>379</v>
      </c>
      <c r="B2" s="5"/>
      <c r="C2" s="5"/>
      <c r="D2" s="5"/>
      <c r="E2" s="5"/>
      <c r="F2" s="5"/>
      <c r="G2" s="5"/>
      <c r="H2" s="5"/>
    </row>
    <row r="3" ht="13.5" customHeight="1" spans="1:2">
      <c r="A3" s="6" t="s">
        <v>2</v>
      </c>
      <c r="B3" s="7"/>
    </row>
    <row r="4" ht="18" customHeight="1" spans="1:8">
      <c r="A4" s="8" t="s">
        <v>322</v>
      </c>
      <c r="B4" s="8" t="s">
        <v>380</v>
      </c>
      <c r="C4" s="8" t="s">
        <v>381</v>
      </c>
      <c r="D4" s="8" t="s">
        <v>382</v>
      </c>
      <c r="E4" s="8" t="s">
        <v>383</v>
      </c>
      <c r="F4" s="9" t="s">
        <v>384</v>
      </c>
      <c r="G4" s="10"/>
      <c r="H4" s="11"/>
    </row>
    <row r="5" ht="18" customHeight="1" spans="1:8">
      <c r="A5" s="12"/>
      <c r="B5" s="12"/>
      <c r="C5" s="12"/>
      <c r="D5" s="12"/>
      <c r="E5" s="12"/>
      <c r="F5" s="13" t="s">
        <v>330</v>
      </c>
      <c r="G5" s="13" t="s">
        <v>385</v>
      </c>
      <c r="H5" s="13" t="s">
        <v>386</v>
      </c>
    </row>
    <row r="6" ht="21" customHeight="1" spans="1:8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ht="33" customHeight="1" spans="1:8">
      <c r="A7" s="14" t="s">
        <v>317</v>
      </c>
      <c r="B7" s="14" t="s">
        <v>317</v>
      </c>
      <c r="C7" s="14" t="s">
        <v>317</v>
      </c>
      <c r="D7" s="14" t="s">
        <v>317</v>
      </c>
      <c r="E7" s="14" t="s">
        <v>317</v>
      </c>
      <c r="F7" s="15" t="s">
        <v>317</v>
      </c>
      <c r="G7" s="16" t="s">
        <v>317</v>
      </c>
      <c r="H7" s="16" t="s">
        <v>317</v>
      </c>
    </row>
    <row r="8" ht="24" customHeight="1" spans="1:8">
      <c r="A8" s="17" t="s">
        <v>34</v>
      </c>
      <c r="B8" s="18"/>
      <c r="C8" s="18"/>
      <c r="D8" s="18"/>
      <c r="E8" s="18"/>
      <c r="F8" s="19" t="s">
        <v>317</v>
      </c>
      <c r="G8" s="20"/>
      <c r="H8" s="20" t="s">
        <v>317</v>
      </c>
    </row>
    <row r="9" customHeight="1" spans="1:1">
      <c r="A9" s="1" t="s">
        <v>318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E9" sqref="E9"/>
    </sheetView>
  </sheetViews>
  <sheetFormatPr defaultColWidth="9.33333333333333" defaultRowHeight="14.25" customHeight="1"/>
  <cols>
    <col min="1" max="1" width="24.6666666666667" style="32" customWidth="1"/>
    <col min="2" max="2" width="39.1666666666667" style="32" customWidth="1"/>
    <col min="3" max="8" width="14.6666666666667" style="32" customWidth="1"/>
    <col min="9" max="9" width="13.6666666666667" style="2" customWidth="1"/>
    <col min="10" max="14" width="14.6666666666667" style="32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32" customWidth="1"/>
    <col min="21" max="16384" width="9.33333333333333" style="2" customWidth="1"/>
  </cols>
  <sheetData>
    <row r="1" customHeight="1" spans="1:20">
      <c r="A1" s="33"/>
      <c r="B1" s="33"/>
      <c r="C1" s="33"/>
      <c r="D1" s="33"/>
      <c r="E1" s="33"/>
      <c r="F1" s="33"/>
      <c r="G1" s="33"/>
      <c r="H1" s="33"/>
      <c r="I1" s="51"/>
      <c r="J1" s="33"/>
      <c r="K1" s="33"/>
      <c r="L1" s="33"/>
      <c r="M1" s="33"/>
      <c r="N1" s="33"/>
      <c r="O1" s="51"/>
      <c r="P1" s="51"/>
      <c r="Q1" s="51"/>
      <c r="R1" s="51"/>
      <c r="S1" s="79" t="s">
        <v>30</v>
      </c>
      <c r="T1" s="196" t="s">
        <v>30</v>
      </c>
    </row>
    <row r="2" ht="36" customHeight="1" spans="1:20">
      <c r="A2" s="175" t="s">
        <v>31</v>
      </c>
      <c r="B2" s="5"/>
      <c r="C2" s="5"/>
      <c r="D2" s="5"/>
      <c r="E2" s="5"/>
      <c r="F2" s="5"/>
      <c r="G2" s="5"/>
      <c r="H2" s="5"/>
      <c r="I2" s="22"/>
      <c r="J2" s="5"/>
      <c r="K2" s="5"/>
      <c r="L2" s="5"/>
      <c r="M2" s="5"/>
      <c r="N2" s="5"/>
      <c r="O2" s="22"/>
      <c r="P2" s="22"/>
      <c r="Q2" s="22"/>
      <c r="R2" s="22"/>
      <c r="S2" s="5"/>
      <c r="T2" s="22"/>
    </row>
    <row r="3" ht="20.25" customHeight="1" spans="1:20">
      <c r="A3" s="6" t="s">
        <v>2</v>
      </c>
      <c r="B3" s="82"/>
      <c r="C3" s="82"/>
      <c r="D3" s="82"/>
      <c r="E3" s="82"/>
      <c r="F3" s="82"/>
      <c r="G3" s="82"/>
      <c r="H3" s="82"/>
      <c r="I3" s="53"/>
      <c r="J3" s="82"/>
      <c r="K3" s="82"/>
      <c r="L3" s="82"/>
      <c r="M3" s="82"/>
      <c r="N3" s="82"/>
      <c r="O3" s="53"/>
      <c r="P3" s="53"/>
      <c r="Q3" s="53"/>
      <c r="R3" s="53"/>
      <c r="S3" s="79" t="s">
        <v>3</v>
      </c>
      <c r="T3" s="197" t="s">
        <v>3</v>
      </c>
    </row>
    <row r="4" ht="18.75" customHeight="1" spans="1:20">
      <c r="A4" s="176" t="s">
        <v>32</v>
      </c>
      <c r="B4" s="177" t="s">
        <v>33</v>
      </c>
      <c r="C4" s="177" t="s">
        <v>34</v>
      </c>
      <c r="D4" s="178" t="s">
        <v>35</v>
      </c>
      <c r="E4" s="179"/>
      <c r="F4" s="179"/>
      <c r="G4" s="179"/>
      <c r="H4" s="179"/>
      <c r="I4" s="107"/>
      <c r="J4" s="179"/>
      <c r="K4" s="179"/>
      <c r="L4" s="179"/>
      <c r="M4" s="179"/>
      <c r="N4" s="174"/>
      <c r="O4" s="178" t="s">
        <v>25</v>
      </c>
      <c r="P4" s="178"/>
      <c r="Q4" s="178"/>
      <c r="R4" s="178"/>
      <c r="S4" s="179"/>
      <c r="T4" s="198"/>
    </row>
    <row r="5" ht="24.75" customHeight="1" spans="1:20">
      <c r="A5" s="180"/>
      <c r="B5" s="181"/>
      <c r="C5" s="181"/>
      <c r="D5" s="181" t="s">
        <v>36</v>
      </c>
      <c r="E5" s="181" t="s">
        <v>37</v>
      </c>
      <c r="F5" s="181" t="s">
        <v>38</v>
      </c>
      <c r="G5" s="181" t="s">
        <v>39</v>
      </c>
      <c r="H5" s="181" t="s">
        <v>40</v>
      </c>
      <c r="I5" s="189" t="s">
        <v>41</v>
      </c>
      <c r="J5" s="190"/>
      <c r="K5" s="190"/>
      <c r="L5" s="190"/>
      <c r="M5" s="190"/>
      <c r="N5" s="191"/>
      <c r="O5" s="192" t="s">
        <v>36</v>
      </c>
      <c r="P5" s="192" t="s">
        <v>37</v>
      </c>
      <c r="Q5" s="176" t="s">
        <v>38</v>
      </c>
      <c r="R5" s="177" t="s">
        <v>39</v>
      </c>
      <c r="S5" s="199" t="s">
        <v>40</v>
      </c>
      <c r="T5" s="177" t="s">
        <v>41</v>
      </c>
    </row>
    <row r="6" ht="24.75" customHeight="1" spans="1:20">
      <c r="A6" s="182"/>
      <c r="B6" s="183"/>
      <c r="C6" s="183"/>
      <c r="D6" s="183"/>
      <c r="E6" s="183"/>
      <c r="F6" s="183"/>
      <c r="G6" s="183"/>
      <c r="H6" s="183"/>
      <c r="I6" s="193" t="s">
        <v>36</v>
      </c>
      <c r="J6" s="194" t="s">
        <v>42</v>
      </c>
      <c r="K6" s="194" t="s">
        <v>43</v>
      </c>
      <c r="L6" s="194" t="s">
        <v>44</v>
      </c>
      <c r="M6" s="194" t="s">
        <v>45</v>
      </c>
      <c r="N6" s="194" t="s">
        <v>46</v>
      </c>
      <c r="O6" s="195"/>
      <c r="P6" s="195"/>
      <c r="Q6" s="200"/>
      <c r="R6" s="195"/>
      <c r="S6" s="183"/>
      <c r="T6" s="183"/>
    </row>
    <row r="7" ht="16.5" customHeight="1" spans="1:20">
      <c r="A7" s="184">
        <v>1</v>
      </c>
      <c r="B7" s="119">
        <v>2</v>
      </c>
      <c r="C7" s="119">
        <v>3</v>
      </c>
      <c r="D7" s="119">
        <v>4</v>
      </c>
      <c r="E7" s="185">
        <v>5</v>
      </c>
      <c r="F7" s="186">
        <v>6</v>
      </c>
      <c r="G7" s="186">
        <v>7</v>
      </c>
      <c r="H7" s="185">
        <v>8</v>
      </c>
      <c r="I7" s="185">
        <v>9</v>
      </c>
      <c r="J7" s="186">
        <v>10</v>
      </c>
      <c r="K7" s="186">
        <v>11</v>
      </c>
      <c r="L7" s="185">
        <v>12</v>
      </c>
      <c r="M7" s="185">
        <v>13</v>
      </c>
      <c r="N7" s="186">
        <v>14</v>
      </c>
      <c r="O7" s="186">
        <v>15</v>
      </c>
      <c r="P7" s="185">
        <v>16</v>
      </c>
      <c r="Q7" s="201">
        <v>17</v>
      </c>
      <c r="R7" s="202">
        <v>18</v>
      </c>
      <c r="S7" s="202">
        <v>19</v>
      </c>
      <c r="T7" s="202">
        <v>20</v>
      </c>
    </row>
    <row r="8" ht="16.5" customHeight="1" spans="1:20">
      <c r="A8" s="26" t="s">
        <v>47</v>
      </c>
      <c r="B8" s="26" t="s">
        <v>48</v>
      </c>
      <c r="C8" s="132">
        <v>418.46</v>
      </c>
      <c r="D8" s="132">
        <v>418.44</v>
      </c>
      <c r="E8" s="87">
        <v>418.44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203"/>
      <c r="R8" s="64"/>
      <c r="S8" s="66"/>
      <c r="T8" s="64"/>
    </row>
    <row r="9" ht="16.5" customHeight="1" spans="1:20">
      <c r="A9" s="187" t="s">
        <v>34</v>
      </c>
      <c r="B9" s="188"/>
      <c r="C9" s="87">
        <v>418.44</v>
      </c>
      <c r="D9" s="87">
        <v>418.44</v>
      </c>
      <c r="E9" s="87">
        <v>418.44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203"/>
      <c r="R9" s="64"/>
      <c r="S9" s="64"/>
      <c r="T9" s="64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4"/>
  <sheetViews>
    <sheetView workbookViewId="0">
      <selection activeCell="G26" sqref="G26"/>
    </sheetView>
  </sheetViews>
  <sheetFormatPr defaultColWidth="10.6666666666667" defaultRowHeight="14.25" customHeight="1"/>
  <cols>
    <col min="1" max="1" width="16.6666666666667" style="32" customWidth="1"/>
    <col min="2" max="2" width="44" style="32" customWidth="1"/>
    <col min="3" max="5" width="22" style="32" customWidth="1"/>
    <col min="6" max="6" width="24.8333333333333" style="32" customWidth="1"/>
    <col min="7" max="7" width="19.1666666666667" style="32" customWidth="1"/>
    <col min="8" max="8" width="15.8333333333333" style="32" customWidth="1"/>
    <col min="9" max="13" width="22" style="32" customWidth="1"/>
    <col min="14" max="16384" width="10.6666666666667" style="32" customWidth="1"/>
  </cols>
  <sheetData>
    <row r="1" ht="15.75" customHeight="1" spans="1:1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 t="s">
        <v>49</v>
      </c>
    </row>
    <row r="2" ht="28.5" customHeight="1" spans="1:13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169" t="s">
        <v>2</v>
      </c>
      <c r="B3" s="170"/>
      <c r="C3" s="36"/>
      <c r="D3" s="36"/>
      <c r="E3" s="36"/>
      <c r="F3" s="82"/>
      <c r="G3" s="36"/>
      <c r="H3" s="82"/>
      <c r="I3" s="36"/>
      <c r="J3" s="36"/>
      <c r="K3" s="82"/>
      <c r="L3" s="82"/>
      <c r="M3" s="3" t="s">
        <v>3</v>
      </c>
    </row>
    <row r="4" ht="17.25" customHeight="1" spans="1:13">
      <c r="A4" s="8" t="s">
        <v>51</v>
      </c>
      <c r="B4" s="8" t="s">
        <v>52</v>
      </c>
      <c r="C4" s="39" t="s">
        <v>34</v>
      </c>
      <c r="D4" s="39" t="s">
        <v>53</v>
      </c>
      <c r="E4" s="39" t="s">
        <v>54</v>
      </c>
      <c r="F4" s="171" t="s">
        <v>38</v>
      </c>
      <c r="G4" s="8" t="s">
        <v>55</v>
      </c>
      <c r="H4" s="40" t="s">
        <v>41</v>
      </c>
      <c r="I4" s="10"/>
      <c r="J4" s="10"/>
      <c r="K4" s="10"/>
      <c r="L4" s="10"/>
      <c r="M4" s="11"/>
    </row>
    <row r="5" ht="26.25" customHeight="1" spans="1:13">
      <c r="A5" s="42"/>
      <c r="B5" s="42"/>
      <c r="C5" s="42"/>
      <c r="D5" s="42"/>
      <c r="E5" s="42"/>
      <c r="F5" s="42"/>
      <c r="G5" s="42"/>
      <c r="H5" s="45" t="s">
        <v>36</v>
      </c>
      <c r="I5" s="76" t="s">
        <v>56</v>
      </c>
      <c r="J5" s="76" t="s">
        <v>57</v>
      </c>
      <c r="K5" s="76" t="s">
        <v>58</v>
      </c>
      <c r="L5" s="76" t="s">
        <v>59</v>
      </c>
      <c r="M5" s="76" t="s">
        <v>60</v>
      </c>
    </row>
    <row r="6" ht="16.5" customHeight="1" spans="1:13">
      <c r="A6" s="45">
        <v>1</v>
      </c>
      <c r="B6" s="45">
        <v>2</v>
      </c>
      <c r="C6" s="45">
        <v>3</v>
      </c>
      <c r="D6" s="45">
        <v>4</v>
      </c>
      <c r="E6" s="172">
        <v>5</v>
      </c>
      <c r="F6" s="172">
        <v>6</v>
      </c>
      <c r="G6" s="173">
        <v>7</v>
      </c>
      <c r="H6" s="172">
        <v>8</v>
      </c>
      <c r="I6" s="172">
        <v>9</v>
      </c>
      <c r="J6" s="173">
        <v>10</v>
      </c>
      <c r="K6" s="172">
        <v>11</v>
      </c>
      <c r="L6" s="172">
        <v>12</v>
      </c>
      <c r="M6" s="173">
        <v>13</v>
      </c>
    </row>
    <row r="7" ht="20.25" customHeight="1" spans="1:13">
      <c r="A7" s="26" t="s">
        <v>61</v>
      </c>
      <c r="B7" s="26" t="s">
        <v>62</v>
      </c>
      <c r="C7" s="132">
        <v>278.61</v>
      </c>
      <c r="D7" s="132">
        <v>267.26</v>
      </c>
      <c r="E7" s="87">
        <v>11.35</v>
      </c>
      <c r="F7" s="87"/>
      <c r="G7" s="87"/>
      <c r="H7" s="132"/>
      <c r="I7" s="132"/>
      <c r="J7" s="132"/>
      <c r="K7" s="87"/>
      <c r="L7" s="132"/>
      <c r="M7" s="132"/>
    </row>
    <row r="8" ht="20.25" customHeight="1" spans="1:13">
      <c r="A8" s="26" t="s">
        <v>63</v>
      </c>
      <c r="B8" s="26" t="s">
        <v>64</v>
      </c>
      <c r="C8" s="132">
        <v>278.61</v>
      </c>
      <c r="D8" s="132">
        <v>267.26</v>
      </c>
      <c r="E8" s="87">
        <v>11.35</v>
      </c>
      <c r="F8" s="87"/>
      <c r="G8" s="87"/>
      <c r="H8" s="132"/>
      <c r="I8" s="132"/>
      <c r="J8" s="132"/>
      <c r="K8" s="87"/>
      <c r="L8" s="132"/>
      <c r="M8" s="132"/>
    </row>
    <row r="9" ht="20.25" customHeight="1" spans="1:13">
      <c r="A9" s="26" t="s">
        <v>65</v>
      </c>
      <c r="B9" s="26" t="s">
        <v>66</v>
      </c>
      <c r="C9" s="132">
        <v>278.61</v>
      </c>
      <c r="D9" s="132">
        <v>267.26</v>
      </c>
      <c r="E9" s="87">
        <v>11.35</v>
      </c>
      <c r="F9" s="87"/>
      <c r="G9" s="87"/>
      <c r="H9" s="132"/>
      <c r="I9" s="132"/>
      <c r="J9" s="132"/>
      <c r="K9" s="87"/>
      <c r="L9" s="132"/>
      <c r="M9" s="132"/>
    </row>
    <row r="10" ht="20.25" customHeight="1" spans="1:13">
      <c r="A10" s="26" t="s">
        <v>67</v>
      </c>
      <c r="B10" s="26" t="s">
        <v>68</v>
      </c>
      <c r="C10" s="132">
        <v>82.82</v>
      </c>
      <c r="D10" s="132">
        <v>82.82</v>
      </c>
      <c r="E10" s="87"/>
      <c r="F10" s="87"/>
      <c r="G10" s="87"/>
      <c r="H10" s="132"/>
      <c r="I10" s="132"/>
      <c r="J10" s="132"/>
      <c r="K10" s="87"/>
      <c r="L10" s="132"/>
      <c r="M10" s="132"/>
    </row>
    <row r="11" ht="20.25" customHeight="1" spans="1:13">
      <c r="A11" s="26" t="s">
        <v>69</v>
      </c>
      <c r="B11" s="26" t="s">
        <v>70</v>
      </c>
      <c r="C11" s="132">
        <v>81.396244</v>
      </c>
      <c r="D11" s="132">
        <v>81.396244</v>
      </c>
      <c r="E11" s="87"/>
      <c r="F11" s="87"/>
      <c r="G11" s="87"/>
      <c r="H11" s="132"/>
      <c r="I11" s="132"/>
      <c r="J11" s="132"/>
      <c r="K11" s="87"/>
      <c r="L11" s="132"/>
      <c r="M11" s="132"/>
    </row>
    <row r="12" ht="20.25" customHeight="1" spans="1:13">
      <c r="A12" s="26" t="s">
        <v>71</v>
      </c>
      <c r="B12" s="26" t="s">
        <v>72</v>
      </c>
      <c r="C12" s="132">
        <v>39.56466</v>
      </c>
      <c r="D12" s="132">
        <v>39.56466</v>
      </c>
      <c r="E12" s="87"/>
      <c r="F12" s="87"/>
      <c r="G12" s="87"/>
      <c r="H12" s="132"/>
      <c r="I12" s="132"/>
      <c r="J12" s="132"/>
      <c r="K12" s="87"/>
      <c r="L12" s="132"/>
      <c r="M12" s="132"/>
    </row>
    <row r="13" ht="20.25" customHeight="1" spans="1:13">
      <c r="A13" s="26" t="s">
        <v>73</v>
      </c>
      <c r="B13" s="26" t="s">
        <v>74</v>
      </c>
      <c r="C13" s="132">
        <v>32.673279</v>
      </c>
      <c r="D13" s="132">
        <v>32.673279</v>
      </c>
      <c r="E13" s="87"/>
      <c r="F13" s="87"/>
      <c r="G13" s="87"/>
      <c r="H13" s="132"/>
      <c r="I13" s="132"/>
      <c r="J13" s="132"/>
      <c r="K13" s="87"/>
      <c r="L13" s="132"/>
      <c r="M13" s="132"/>
    </row>
    <row r="14" ht="20.25" customHeight="1" spans="1:13">
      <c r="A14" s="26" t="s">
        <v>75</v>
      </c>
      <c r="B14" s="26" t="s">
        <v>76</v>
      </c>
      <c r="C14" s="132">
        <v>9.158305</v>
      </c>
      <c r="D14" s="132">
        <v>9.158305</v>
      </c>
      <c r="E14" s="87"/>
      <c r="F14" s="87"/>
      <c r="G14" s="87"/>
      <c r="H14" s="132"/>
      <c r="I14" s="132"/>
      <c r="J14" s="132"/>
      <c r="K14" s="87"/>
      <c r="L14" s="132"/>
      <c r="M14" s="132"/>
    </row>
    <row r="15" ht="20.25" customHeight="1" spans="1:13">
      <c r="A15" s="26" t="s">
        <v>77</v>
      </c>
      <c r="B15" s="26" t="s">
        <v>78</v>
      </c>
      <c r="C15" s="132">
        <v>1.429456</v>
      </c>
      <c r="D15" s="132">
        <v>1.429456</v>
      </c>
      <c r="E15" s="87"/>
      <c r="F15" s="87"/>
      <c r="G15" s="87"/>
      <c r="H15" s="132"/>
      <c r="I15" s="132"/>
      <c r="J15" s="132"/>
      <c r="K15" s="87"/>
      <c r="L15" s="132"/>
      <c r="M15" s="132"/>
    </row>
    <row r="16" ht="20.25" customHeight="1" spans="1:13">
      <c r="A16" s="26" t="s">
        <v>79</v>
      </c>
      <c r="B16" s="26" t="s">
        <v>80</v>
      </c>
      <c r="C16" s="132">
        <v>1.429456</v>
      </c>
      <c r="D16" s="132">
        <v>1.429456</v>
      </c>
      <c r="E16" s="87"/>
      <c r="F16" s="87"/>
      <c r="G16" s="87"/>
      <c r="H16" s="132"/>
      <c r="I16" s="132"/>
      <c r="J16" s="132"/>
      <c r="K16" s="87"/>
      <c r="L16" s="132"/>
      <c r="M16" s="132"/>
    </row>
    <row r="17" ht="20.25" customHeight="1" spans="1:13">
      <c r="A17" s="26" t="s">
        <v>81</v>
      </c>
      <c r="B17" s="26" t="s">
        <v>82</v>
      </c>
      <c r="C17" s="132">
        <v>32.512866</v>
      </c>
      <c r="D17" s="132">
        <v>32.512866</v>
      </c>
      <c r="E17" s="87"/>
      <c r="F17" s="87"/>
      <c r="G17" s="87"/>
      <c r="H17" s="132"/>
      <c r="I17" s="132"/>
      <c r="J17" s="132"/>
      <c r="K17" s="87"/>
      <c r="L17" s="132"/>
      <c r="M17" s="132"/>
    </row>
    <row r="18" ht="20.25" customHeight="1" spans="1:13">
      <c r="A18" s="26" t="s">
        <v>83</v>
      </c>
      <c r="B18" s="26" t="s">
        <v>84</v>
      </c>
      <c r="C18" s="132">
        <v>32.512866</v>
      </c>
      <c r="D18" s="132">
        <v>32.512866</v>
      </c>
      <c r="E18" s="87"/>
      <c r="F18" s="87"/>
      <c r="G18" s="87"/>
      <c r="H18" s="132"/>
      <c r="I18" s="132"/>
      <c r="J18" s="132"/>
      <c r="K18" s="87"/>
      <c r="L18" s="132"/>
      <c r="M18" s="132"/>
    </row>
    <row r="19" ht="20.25" customHeight="1" spans="1:13">
      <c r="A19" s="26" t="s">
        <v>85</v>
      </c>
      <c r="B19" s="26" t="s">
        <v>86</v>
      </c>
      <c r="C19" s="132">
        <v>19.79322</v>
      </c>
      <c r="D19" s="132">
        <v>19.79322</v>
      </c>
      <c r="E19" s="87"/>
      <c r="F19" s="87"/>
      <c r="G19" s="87"/>
      <c r="H19" s="132"/>
      <c r="I19" s="132"/>
      <c r="J19" s="132"/>
      <c r="K19" s="87"/>
      <c r="L19" s="132"/>
      <c r="M19" s="132"/>
    </row>
    <row r="20" ht="20.25" customHeight="1" spans="1:13">
      <c r="A20" s="26" t="s">
        <v>87</v>
      </c>
      <c r="B20" s="26" t="s">
        <v>88</v>
      </c>
      <c r="C20" s="132">
        <v>12.719646</v>
      </c>
      <c r="D20" s="132">
        <v>12.719646</v>
      </c>
      <c r="E20" s="87"/>
      <c r="F20" s="87"/>
      <c r="G20" s="87"/>
      <c r="H20" s="132"/>
      <c r="I20" s="132"/>
      <c r="J20" s="132"/>
      <c r="K20" s="87"/>
      <c r="L20" s="132"/>
      <c r="M20" s="132"/>
    </row>
    <row r="21" ht="20.25" customHeight="1" spans="1:13">
      <c r="A21" s="26" t="s">
        <v>89</v>
      </c>
      <c r="B21" s="26" t="s">
        <v>90</v>
      </c>
      <c r="C21" s="132">
        <v>24.50496</v>
      </c>
      <c r="D21" s="132">
        <v>24.50496</v>
      </c>
      <c r="E21" s="87"/>
      <c r="F21" s="87"/>
      <c r="G21" s="87"/>
      <c r="H21" s="132"/>
      <c r="I21" s="132"/>
      <c r="J21" s="132"/>
      <c r="K21" s="87"/>
      <c r="L21" s="132"/>
      <c r="M21" s="132"/>
    </row>
    <row r="22" ht="20.25" customHeight="1" spans="1:13">
      <c r="A22" s="26" t="s">
        <v>91</v>
      </c>
      <c r="B22" s="26" t="s">
        <v>92</v>
      </c>
      <c r="C22" s="132">
        <v>24.50496</v>
      </c>
      <c r="D22" s="132">
        <v>24.50496</v>
      </c>
      <c r="E22" s="87"/>
      <c r="F22" s="87"/>
      <c r="G22" s="87"/>
      <c r="H22" s="132"/>
      <c r="I22" s="132"/>
      <c r="J22" s="132"/>
      <c r="K22" s="87"/>
      <c r="L22" s="132"/>
      <c r="M22" s="132"/>
    </row>
    <row r="23" ht="20.25" customHeight="1" spans="1:13">
      <c r="A23" s="26" t="s">
        <v>93</v>
      </c>
      <c r="B23" s="26" t="s">
        <v>94</v>
      </c>
      <c r="C23" s="132">
        <v>24.50496</v>
      </c>
      <c r="D23" s="132">
        <v>24.50496</v>
      </c>
      <c r="E23" s="87"/>
      <c r="F23" s="87"/>
      <c r="G23" s="87"/>
      <c r="H23" s="132"/>
      <c r="I23" s="132"/>
      <c r="J23" s="132"/>
      <c r="K23" s="87"/>
      <c r="L23" s="132"/>
      <c r="M23" s="132"/>
    </row>
    <row r="24" ht="17.25" customHeight="1" spans="1:13">
      <c r="A24" s="123" t="s">
        <v>95</v>
      </c>
      <c r="B24" s="174" t="s">
        <v>95</v>
      </c>
      <c r="C24" s="132">
        <v>418.44</v>
      </c>
      <c r="D24" s="132">
        <v>407.09</v>
      </c>
      <c r="E24" s="132">
        <v>11.35</v>
      </c>
      <c r="F24" s="87"/>
      <c r="G24" s="132"/>
      <c r="H24" s="132"/>
      <c r="I24" s="132"/>
      <c r="J24" s="132"/>
      <c r="K24" s="132"/>
      <c r="L24" s="132"/>
      <c r="M24" s="132"/>
    </row>
  </sheetData>
  <mergeCells count="11">
    <mergeCell ref="A2:M2"/>
    <mergeCell ref="A3:J3"/>
    <mergeCell ref="H4:M4"/>
    <mergeCell ref="A24:B2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D26" sqref="D26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4" width="10.6666666666667" style="2" customWidth="1"/>
  </cols>
  <sheetData>
    <row r="1" customHeight="1" spans="1:4">
      <c r="A1" s="160"/>
      <c r="B1" s="160"/>
      <c r="C1" s="160"/>
      <c r="D1" s="3" t="s">
        <v>96</v>
      </c>
    </row>
    <row r="2" ht="31.5" customHeight="1" spans="1:4">
      <c r="A2" s="21" t="s">
        <v>97</v>
      </c>
      <c r="B2" s="161"/>
      <c r="C2" s="161"/>
      <c r="D2" s="161"/>
    </row>
    <row r="3" ht="17.25" customHeight="1" spans="1:4">
      <c r="A3" s="96" t="s">
        <v>2</v>
      </c>
      <c r="B3" s="162"/>
      <c r="C3" s="162"/>
      <c r="D3" s="88" t="s">
        <v>3</v>
      </c>
    </row>
    <row r="4" ht="19.5" customHeight="1" spans="1:4">
      <c r="A4" s="40" t="s">
        <v>4</v>
      </c>
      <c r="B4" s="99"/>
      <c r="C4" s="40" t="s">
        <v>5</v>
      </c>
      <c r="D4" s="99"/>
    </row>
    <row r="5" ht="21.75" customHeight="1" spans="1:4">
      <c r="A5" s="39" t="s">
        <v>6</v>
      </c>
      <c r="B5" s="97" t="s">
        <v>7</v>
      </c>
      <c r="C5" s="39" t="s">
        <v>98</v>
      </c>
      <c r="D5" s="97" t="s">
        <v>7</v>
      </c>
    </row>
    <row r="6" ht="17.25" customHeight="1" spans="1:4">
      <c r="A6" s="42"/>
      <c r="B6" s="12"/>
      <c r="C6" s="42"/>
      <c r="D6" s="12"/>
    </row>
    <row r="7" ht="17.25" customHeight="1" spans="1:4">
      <c r="A7" s="163" t="s">
        <v>99</v>
      </c>
      <c r="B7" s="132">
        <v>418.44</v>
      </c>
      <c r="C7" s="164" t="s">
        <v>100</v>
      </c>
      <c r="D7" s="87">
        <v>418.44</v>
      </c>
    </row>
    <row r="8" ht="17.25" customHeight="1" spans="1:4">
      <c r="A8" s="27" t="s">
        <v>101</v>
      </c>
      <c r="B8" s="132">
        <v>418.44</v>
      </c>
      <c r="C8" s="164" t="s">
        <v>102</v>
      </c>
      <c r="D8" s="87">
        <v>278.61</v>
      </c>
    </row>
    <row r="9" ht="17.25" customHeight="1" spans="1:4">
      <c r="A9" s="27" t="s">
        <v>103</v>
      </c>
      <c r="B9" s="87"/>
      <c r="C9" s="164" t="s">
        <v>104</v>
      </c>
      <c r="D9" s="87">
        <v>82.82</v>
      </c>
    </row>
    <row r="10" ht="17.25" customHeight="1" spans="1:4">
      <c r="A10" s="27" t="s">
        <v>105</v>
      </c>
      <c r="B10" s="87"/>
      <c r="C10" s="164" t="s">
        <v>106</v>
      </c>
      <c r="D10" s="87">
        <v>32.512866</v>
      </c>
    </row>
    <row r="11" ht="17.25" customHeight="1" spans="1:4">
      <c r="A11" s="27" t="s">
        <v>107</v>
      </c>
      <c r="B11" s="87"/>
      <c r="C11" s="164" t="s">
        <v>108</v>
      </c>
      <c r="D11" s="87">
        <v>24.50496</v>
      </c>
    </row>
    <row r="12" ht="17.25" customHeight="1" spans="1:4">
      <c r="A12" s="27" t="s">
        <v>101</v>
      </c>
      <c r="B12" s="132"/>
      <c r="C12" s="138"/>
      <c r="D12" s="132"/>
    </row>
    <row r="13" customHeight="1" spans="1:4">
      <c r="A13" s="138" t="s">
        <v>103</v>
      </c>
      <c r="B13" s="132"/>
      <c r="C13" s="165"/>
      <c r="D13" s="166"/>
    </row>
    <row r="14" customHeight="1" spans="1:4">
      <c r="A14" s="138" t="s">
        <v>105</v>
      </c>
      <c r="B14" s="166"/>
      <c r="C14" s="165"/>
      <c r="D14" s="166"/>
    </row>
    <row r="15" customHeight="1" spans="1:4">
      <c r="A15" s="165"/>
      <c r="B15" s="166"/>
      <c r="C15" s="138" t="s">
        <v>109</v>
      </c>
      <c r="D15" s="166"/>
    </row>
    <row r="16" ht="17.25" customHeight="1" spans="1:4">
      <c r="A16" s="167" t="s">
        <v>110</v>
      </c>
      <c r="B16" s="168">
        <v>418.44</v>
      </c>
      <c r="C16" s="165" t="s">
        <v>29</v>
      </c>
      <c r="D16" s="168">
        <v>418.44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4"/>
  <sheetViews>
    <sheetView workbookViewId="0">
      <selection activeCell="K18" sqref="K18"/>
    </sheetView>
  </sheetViews>
  <sheetFormatPr defaultColWidth="10.6666666666667" defaultRowHeight="14.25" customHeight="1" outlineLevelCol="6"/>
  <cols>
    <col min="1" max="1" width="23.5" style="89" customWidth="1"/>
    <col min="2" max="2" width="51.3333333333333" style="89" customWidth="1"/>
    <col min="3" max="3" width="28.3333333333333" style="32" customWidth="1"/>
    <col min="4" max="4" width="19.3333333333333" style="32" customWidth="1"/>
    <col min="5" max="7" width="28.3333333333333" style="32" customWidth="1"/>
    <col min="8" max="16384" width="10.6666666666667" style="32" customWidth="1"/>
  </cols>
  <sheetData>
    <row r="1" customHeight="1" spans="4:7">
      <c r="D1" s="114"/>
      <c r="F1" s="34"/>
      <c r="G1" s="3" t="s">
        <v>111</v>
      </c>
    </row>
    <row r="2" ht="39" customHeight="1" spans="1:7">
      <c r="A2" s="95" t="s">
        <v>112</v>
      </c>
      <c r="B2" s="95"/>
      <c r="C2" s="95"/>
      <c r="D2" s="95"/>
      <c r="E2" s="95"/>
      <c r="F2" s="95"/>
      <c r="G2" s="95"/>
    </row>
    <row r="3" ht="18" customHeight="1" spans="1:7">
      <c r="A3" s="96" t="s">
        <v>2</v>
      </c>
      <c r="F3" s="92"/>
      <c r="G3" s="88" t="s">
        <v>3</v>
      </c>
    </row>
    <row r="4" ht="20.25" customHeight="1" spans="1:7">
      <c r="A4" s="155" t="s">
        <v>113</v>
      </c>
      <c r="B4" s="156"/>
      <c r="C4" s="97" t="s">
        <v>34</v>
      </c>
      <c r="D4" s="136" t="s">
        <v>53</v>
      </c>
      <c r="E4" s="41"/>
      <c r="F4" s="99"/>
      <c r="G4" s="127" t="s">
        <v>54</v>
      </c>
    </row>
    <row r="5" ht="20.25" customHeight="1" spans="1:7">
      <c r="A5" s="157" t="s">
        <v>51</v>
      </c>
      <c r="B5" s="157" t="s">
        <v>52</v>
      </c>
      <c r="C5" s="42"/>
      <c r="D5" s="45" t="s">
        <v>36</v>
      </c>
      <c r="E5" s="45" t="s">
        <v>114</v>
      </c>
      <c r="F5" s="45" t="s">
        <v>115</v>
      </c>
      <c r="G5" s="83"/>
    </row>
    <row r="6" ht="13.5" customHeight="1" spans="1:7">
      <c r="A6" s="157" t="s">
        <v>116</v>
      </c>
      <c r="B6" s="157" t="s">
        <v>117</v>
      </c>
      <c r="C6" s="157" t="s">
        <v>118</v>
      </c>
      <c r="D6" s="45"/>
      <c r="E6" s="157" t="s">
        <v>119</v>
      </c>
      <c r="F6" s="157" t="s">
        <v>120</v>
      </c>
      <c r="G6" s="157" t="s">
        <v>121</v>
      </c>
    </row>
    <row r="7" ht="18" customHeight="1" spans="1:7">
      <c r="A7" s="26" t="s">
        <v>61</v>
      </c>
      <c r="B7" s="26" t="s">
        <v>62</v>
      </c>
      <c r="C7" s="131">
        <v>278.61</v>
      </c>
      <c r="D7" s="131">
        <v>267.26</v>
      </c>
      <c r="E7" s="131">
        <v>251.95</v>
      </c>
      <c r="F7" s="131">
        <v>15.31</v>
      </c>
      <c r="G7" s="131">
        <v>11.35</v>
      </c>
    </row>
    <row r="8" ht="18" customHeight="1" spans="1:7">
      <c r="A8" s="26" t="s">
        <v>63</v>
      </c>
      <c r="B8" s="26" t="s">
        <v>64</v>
      </c>
      <c r="C8" s="131">
        <v>278.61</v>
      </c>
      <c r="D8" s="131">
        <v>267.26</v>
      </c>
      <c r="E8" s="131">
        <v>251.95</v>
      </c>
      <c r="F8" s="131">
        <v>15.31</v>
      </c>
      <c r="G8" s="131">
        <v>11.35</v>
      </c>
    </row>
    <row r="9" ht="18" customHeight="1" spans="1:7">
      <c r="A9" s="26" t="s">
        <v>65</v>
      </c>
      <c r="B9" s="26" t="s">
        <v>66</v>
      </c>
      <c r="C9" s="131">
        <v>278.61</v>
      </c>
      <c r="D9" s="131">
        <v>267.26</v>
      </c>
      <c r="E9" s="131">
        <v>251.95</v>
      </c>
      <c r="F9" s="131">
        <v>15.31</v>
      </c>
      <c r="G9" s="131">
        <v>11.35</v>
      </c>
    </row>
    <row r="10" ht="18" customHeight="1" spans="1:7">
      <c r="A10" s="26" t="s">
        <v>67</v>
      </c>
      <c r="B10" s="26" t="s">
        <v>68</v>
      </c>
      <c r="C10" s="131">
        <v>82.82</v>
      </c>
      <c r="D10" s="131">
        <v>82.82</v>
      </c>
      <c r="E10" s="131">
        <v>81.74</v>
      </c>
      <c r="F10" s="131">
        <v>1.08</v>
      </c>
      <c r="G10" s="131"/>
    </row>
    <row r="11" ht="18" customHeight="1" spans="1:7">
      <c r="A11" s="26" t="s">
        <v>69</v>
      </c>
      <c r="B11" s="26" t="s">
        <v>70</v>
      </c>
      <c r="C11" s="131">
        <v>81.39</v>
      </c>
      <c r="D11" s="131">
        <v>81.39</v>
      </c>
      <c r="E11" s="131">
        <v>80.31</v>
      </c>
      <c r="F11" s="131">
        <v>1.08</v>
      </c>
      <c r="G11" s="131"/>
    </row>
    <row r="12" ht="18" customHeight="1" spans="1:7">
      <c r="A12" s="26" t="s">
        <v>71</v>
      </c>
      <c r="B12" s="26" t="s">
        <v>72</v>
      </c>
      <c r="C12" s="131">
        <v>39.56466</v>
      </c>
      <c r="D12" s="131">
        <v>39.56466</v>
      </c>
      <c r="E12" s="131">
        <v>38.48466</v>
      </c>
      <c r="F12" s="131">
        <v>1.08</v>
      </c>
      <c r="G12" s="131"/>
    </row>
    <row r="13" ht="18" customHeight="1" spans="1:7">
      <c r="A13" s="26" t="s">
        <v>73</v>
      </c>
      <c r="B13" s="26" t="s">
        <v>74</v>
      </c>
      <c r="C13" s="131">
        <v>32.673279</v>
      </c>
      <c r="D13" s="131">
        <v>32.673279</v>
      </c>
      <c r="E13" s="131">
        <v>32.673279</v>
      </c>
      <c r="F13" s="131"/>
      <c r="G13" s="131"/>
    </row>
    <row r="14" ht="18" customHeight="1" spans="1:7">
      <c r="A14" s="26" t="s">
        <v>75</v>
      </c>
      <c r="B14" s="26" t="s">
        <v>76</v>
      </c>
      <c r="C14" s="131">
        <v>9.158305</v>
      </c>
      <c r="D14" s="131">
        <v>9.158305</v>
      </c>
      <c r="E14" s="131">
        <v>9.158305</v>
      </c>
      <c r="F14" s="131"/>
      <c r="G14" s="131"/>
    </row>
    <row r="15" ht="18" customHeight="1" spans="1:7">
      <c r="A15" s="26" t="s">
        <v>77</v>
      </c>
      <c r="B15" s="26" t="s">
        <v>78</v>
      </c>
      <c r="C15" s="131">
        <v>1.429456</v>
      </c>
      <c r="D15" s="131">
        <v>1.429456</v>
      </c>
      <c r="E15" s="131">
        <v>1.429456</v>
      </c>
      <c r="F15" s="131"/>
      <c r="G15" s="131"/>
    </row>
    <row r="16" ht="18" customHeight="1" spans="1:7">
      <c r="A16" s="26" t="s">
        <v>79</v>
      </c>
      <c r="B16" s="26" t="s">
        <v>80</v>
      </c>
      <c r="C16" s="131">
        <v>1.429456</v>
      </c>
      <c r="D16" s="131">
        <v>1.429456</v>
      </c>
      <c r="E16" s="131">
        <v>1.429456</v>
      </c>
      <c r="F16" s="131"/>
      <c r="G16" s="131"/>
    </row>
    <row r="17" ht="18" customHeight="1" spans="1:7">
      <c r="A17" s="26" t="s">
        <v>81</v>
      </c>
      <c r="B17" s="26" t="s">
        <v>82</v>
      </c>
      <c r="C17" s="131">
        <v>32.512866</v>
      </c>
      <c r="D17" s="131">
        <v>32.512866</v>
      </c>
      <c r="E17" s="131">
        <v>32.512866</v>
      </c>
      <c r="F17" s="131"/>
      <c r="G17" s="131"/>
    </row>
    <row r="18" ht="18" customHeight="1" spans="1:7">
      <c r="A18" s="26" t="s">
        <v>83</v>
      </c>
      <c r="B18" s="26" t="s">
        <v>84</v>
      </c>
      <c r="C18" s="131">
        <v>32.512866</v>
      </c>
      <c r="D18" s="131">
        <v>32.512866</v>
      </c>
      <c r="E18" s="131">
        <v>32.512866</v>
      </c>
      <c r="F18" s="131"/>
      <c r="G18" s="131"/>
    </row>
    <row r="19" ht="18" customHeight="1" spans="1:7">
      <c r="A19" s="26" t="s">
        <v>85</v>
      </c>
      <c r="B19" s="26" t="s">
        <v>86</v>
      </c>
      <c r="C19" s="131">
        <v>19.79322</v>
      </c>
      <c r="D19" s="131">
        <v>19.79322</v>
      </c>
      <c r="E19" s="131">
        <v>19.79322</v>
      </c>
      <c r="F19" s="131"/>
      <c r="G19" s="131"/>
    </row>
    <row r="20" ht="18" customHeight="1" spans="1:7">
      <c r="A20" s="26" t="s">
        <v>87</v>
      </c>
      <c r="B20" s="26" t="s">
        <v>88</v>
      </c>
      <c r="C20" s="131">
        <v>12.719646</v>
      </c>
      <c r="D20" s="131">
        <v>12.719646</v>
      </c>
      <c r="E20" s="131">
        <v>12.719646</v>
      </c>
      <c r="F20" s="131"/>
      <c r="G20" s="131"/>
    </row>
    <row r="21" ht="18" customHeight="1" spans="1:7">
      <c r="A21" s="26" t="s">
        <v>89</v>
      </c>
      <c r="B21" s="26" t="s">
        <v>90</v>
      </c>
      <c r="C21" s="131">
        <v>24.50496</v>
      </c>
      <c r="D21" s="131">
        <v>24.50496</v>
      </c>
      <c r="E21" s="131">
        <v>24.50496</v>
      </c>
      <c r="F21" s="131"/>
      <c r="G21" s="131"/>
    </row>
    <row r="22" ht="18" customHeight="1" spans="1:7">
      <c r="A22" s="26" t="s">
        <v>91</v>
      </c>
      <c r="B22" s="26" t="s">
        <v>92</v>
      </c>
      <c r="C22" s="131">
        <v>24.50496</v>
      </c>
      <c r="D22" s="131">
        <v>24.50496</v>
      </c>
      <c r="E22" s="131">
        <v>24.50496</v>
      </c>
      <c r="F22" s="131"/>
      <c r="G22" s="131"/>
    </row>
    <row r="23" ht="18" customHeight="1" spans="1:7">
      <c r="A23" s="26" t="s">
        <v>93</v>
      </c>
      <c r="B23" s="26" t="s">
        <v>94</v>
      </c>
      <c r="C23" s="131">
        <v>24.50496</v>
      </c>
      <c r="D23" s="131">
        <v>24.50496</v>
      </c>
      <c r="E23" s="131">
        <v>24.50496</v>
      </c>
      <c r="F23" s="131"/>
      <c r="G23" s="131"/>
    </row>
    <row r="24" ht="18" customHeight="1" spans="1:7">
      <c r="A24" s="158" t="s">
        <v>95</v>
      </c>
      <c r="B24" s="159" t="s">
        <v>95</v>
      </c>
      <c r="C24" s="130">
        <v>418.44</v>
      </c>
      <c r="D24" s="131">
        <v>407.09</v>
      </c>
      <c r="E24" s="130">
        <v>390.7</v>
      </c>
      <c r="F24" s="130">
        <v>16.39</v>
      </c>
      <c r="G24" s="130">
        <v>11.35</v>
      </c>
    </row>
  </sheetData>
  <mergeCells count="7">
    <mergeCell ref="A2:G2"/>
    <mergeCell ref="A3:E3"/>
    <mergeCell ref="A4:B4"/>
    <mergeCell ref="D4:F4"/>
    <mergeCell ref="A24:B24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A2" sqref="A2:F2"/>
    </sheetView>
  </sheetViews>
  <sheetFormatPr defaultColWidth="10.6666666666667" defaultRowHeight="14.25" customHeight="1" outlineLevelRow="6" outlineLevelCol="5"/>
  <cols>
    <col min="1" max="2" width="32" style="145" customWidth="1"/>
    <col min="3" max="3" width="20.1666666666667" style="146" customWidth="1"/>
    <col min="4" max="5" width="30.6666666666667" style="147" customWidth="1"/>
    <col min="6" max="6" width="21.8333333333333" style="147" customWidth="1"/>
    <col min="7" max="16384" width="10.6666666666667" style="32" customWidth="1"/>
  </cols>
  <sheetData>
    <row r="1" s="32" customFormat="1" customHeight="1" spans="1:6">
      <c r="A1" s="148"/>
      <c r="B1" s="148"/>
      <c r="C1" s="38"/>
      <c r="F1" s="149" t="s">
        <v>122</v>
      </c>
    </row>
    <row r="2" ht="30" customHeight="1" spans="1:6">
      <c r="A2" s="150" t="s">
        <v>123</v>
      </c>
      <c r="B2" s="151"/>
      <c r="C2" s="151"/>
      <c r="D2" s="151"/>
      <c r="E2" s="151"/>
      <c r="F2" s="151"/>
    </row>
    <row r="3" s="32" customFormat="1" ht="15.75" customHeight="1" spans="1:6">
      <c r="A3" s="96" t="s">
        <v>2</v>
      </c>
      <c r="B3" s="148"/>
      <c r="C3" s="38"/>
      <c r="F3" s="149" t="s">
        <v>124</v>
      </c>
    </row>
    <row r="4" s="144" customFormat="1" ht="19.5" customHeight="1" spans="1:6">
      <c r="A4" s="8" t="s">
        <v>125</v>
      </c>
      <c r="B4" s="39" t="s">
        <v>126</v>
      </c>
      <c r="C4" s="40" t="s">
        <v>127</v>
      </c>
      <c r="D4" s="41"/>
      <c r="E4" s="99"/>
      <c r="F4" s="39" t="s">
        <v>128</v>
      </c>
    </row>
    <row r="5" s="144" customFormat="1" ht="19.5" customHeight="1" spans="1:6">
      <c r="A5" s="12"/>
      <c r="B5" s="42"/>
      <c r="C5" s="45" t="s">
        <v>36</v>
      </c>
      <c r="D5" s="45" t="s">
        <v>129</v>
      </c>
      <c r="E5" s="45" t="s">
        <v>130</v>
      </c>
      <c r="F5" s="42"/>
    </row>
    <row r="6" s="144" customFormat="1" ht="18.75" customHeight="1" spans="1:6">
      <c r="A6" s="152">
        <v>1</v>
      </c>
      <c r="B6" s="152">
        <v>2</v>
      </c>
      <c r="C6" s="153">
        <v>3</v>
      </c>
      <c r="D6" s="152">
        <v>4</v>
      </c>
      <c r="E6" s="152">
        <v>5</v>
      </c>
      <c r="F6" s="152">
        <v>6</v>
      </c>
    </row>
    <row r="7" ht="18.75" customHeight="1" spans="1:6">
      <c r="A7" s="132">
        <v>2.8</v>
      </c>
      <c r="B7" s="132"/>
      <c r="C7" s="154">
        <v>2.5</v>
      </c>
      <c r="D7" s="132"/>
      <c r="E7" s="132">
        <v>2.5</v>
      </c>
      <c r="F7" s="132">
        <v>0.3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35"/>
  <sheetViews>
    <sheetView topLeftCell="A11" workbookViewId="0">
      <selection activeCell="M35" sqref="M35"/>
    </sheetView>
  </sheetViews>
  <sheetFormatPr defaultColWidth="10.6666666666667" defaultRowHeight="14.25" customHeight="1"/>
  <cols>
    <col min="1" max="1" width="38.3333333333333" style="32" customWidth="1"/>
    <col min="2" max="2" width="24.1666666666667" style="32" customWidth="1"/>
    <col min="3" max="3" width="36.5" style="32" customWidth="1"/>
    <col min="4" max="4" width="11.8333333333333" style="32" customWidth="1"/>
    <col min="5" max="5" width="20.5" style="32" customWidth="1"/>
    <col min="6" max="6" width="12" style="32" customWidth="1"/>
    <col min="7" max="7" width="26.8333333333333" style="32" customWidth="1"/>
    <col min="8" max="8" width="12.5" style="32" customWidth="1"/>
    <col min="9" max="9" width="12.8333333333333" style="32" customWidth="1"/>
    <col min="10" max="10" width="18" style="32" customWidth="1"/>
    <col min="11" max="11" width="12.5" style="32" customWidth="1"/>
    <col min="12" max="14" width="13" style="32" customWidth="1"/>
    <col min="15" max="17" width="10.6666666666667" style="32" customWidth="1"/>
    <col min="18" max="18" width="14.1666666666667" style="32" customWidth="1"/>
    <col min="19" max="21" width="14.3333333333333" style="32" customWidth="1"/>
    <col min="22" max="22" width="14.8333333333333" style="32" customWidth="1"/>
    <col min="23" max="24" width="13" style="32" customWidth="1"/>
    <col min="25" max="16384" width="10.6666666666667" style="32" customWidth="1"/>
  </cols>
  <sheetData>
    <row r="1" ht="13.5" customHeight="1" spans="2:24">
      <c r="B1" s="133"/>
      <c r="D1" s="134"/>
      <c r="E1" s="134"/>
      <c r="F1" s="134"/>
      <c r="G1" s="134"/>
      <c r="H1" s="51"/>
      <c r="I1" s="51"/>
      <c r="J1" s="33"/>
      <c r="K1" s="51"/>
      <c r="L1" s="51"/>
      <c r="M1" s="51"/>
      <c r="N1" s="51"/>
      <c r="O1" s="33"/>
      <c r="P1" s="33"/>
      <c r="Q1" s="33"/>
      <c r="R1" s="51"/>
      <c r="V1" s="133"/>
      <c r="X1" s="31" t="s">
        <v>131</v>
      </c>
    </row>
    <row r="2" ht="27.75" customHeight="1" spans="1:24">
      <c r="A2" s="22" t="s">
        <v>132</v>
      </c>
      <c r="B2" s="22"/>
      <c r="C2" s="22"/>
      <c r="D2" s="22"/>
      <c r="E2" s="22"/>
      <c r="F2" s="22"/>
      <c r="G2" s="22"/>
      <c r="H2" s="22"/>
      <c r="I2" s="22"/>
      <c r="J2" s="5"/>
      <c r="K2" s="22"/>
      <c r="L2" s="22"/>
      <c r="M2" s="22"/>
      <c r="N2" s="22"/>
      <c r="O2" s="5"/>
      <c r="P2" s="5"/>
      <c r="Q2" s="5"/>
      <c r="R2" s="22"/>
      <c r="S2" s="22"/>
      <c r="T2" s="22"/>
      <c r="U2" s="22"/>
      <c r="V2" s="22"/>
      <c r="W2" s="22"/>
      <c r="X2" s="22"/>
    </row>
    <row r="3" ht="18.75" customHeight="1" spans="1:24">
      <c r="A3" s="96" t="s">
        <v>2</v>
      </c>
      <c r="B3" s="135"/>
      <c r="C3" s="135"/>
      <c r="D3" s="135"/>
      <c r="E3" s="135"/>
      <c r="F3" s="135"/>
      <c r="G3" s="135"/>
      <c r="H3" s="53"/>
      <c r="I3" s="53"/>
      <c r="J3" s="82"/>
      <c r="K3" s="53"/>
      <c r="L3" s="53"/>
      <c r="M3" s="53"/>
      <c r="N3" s="53"/>
      <c r="O3" s="82"/>
      <c r="P3" s="82"/>
      <c r="Q3" s="82"/>
      <c r="R3" s="53"/>
      <c r="V3" s="133"/>
      <c r="X3" s="48" t="s">
        <v>124</v>
      </c>
    </row>
    <row r="4" ht="18" customHeight="1" spans="1:24">
      <c r="A4" s="116" t="s">
        <v>133</v>
      </c>
      <c r="B4" s="116" t="s">
        <v>134</v>
      </c>
      <c r="C4" s="116" t="s">
        <v>135</v>
      </c>
      <c r="D4" s="116" t="s">
        <v>136</v>
      </c>
      <c r="E4" s="116" t="s">
        <v>137</v>
      </c>
      <c r="F4" s="116" t="s">
        <v>138</v>
      </c>
      <c r="G4" s="116" t="s">
        <v>139</v>
      </c>
      <c r="H4" s="136" t="s">
        <v>140</v>
      </c>
      <c r="I4" s="73" t="s">
        <v>140</v>
      </c>
      <c r="J4" s="41"/>
      <c r="K4" s="73"/>
      <c r="L4" s="73"/>
      <c r="M4" s="73"/>
      <c r="N4" s="73"/>
      <c r="O4" s="41"/>
      <c r="P4" s="41"/>
      <c r="Q4" s="41"/>
      <c r="R4" s="72" t="s">
        <v>40</v>
      </c>
      <c r="S4" s="73" t="s">
        <v>41</v>
      </c>
      <c r="T4" s="73"/>
      <c r="U4" s="73"/>
      <c r="V4" s="73"/>
      <c r="W4" s="73"/>
      <c r="X4" s="141"/>
    </row>
    <row r="5" ht="18" customHeight="1" spans="1:24">
      <c r="A5" s="117"/>
      <c r="B5" s="100"/>
      <c r="C5" s="117"/>
      <c r="D5" s="117"/>
      <c r="E5" s="117"/>
      <c r="F5" s="117"/>
      <c r="G5" s="117"/>
      <c r="H5" s="97" t="s">
        <v>141</v>
      </c>
      <c r="I5" s="136" t="s">
        <v>37</v>
      </c>
      <c r="J5" s="41"/>
      <c r="K5" s="73"/>
      <c r="L5" s="73"/>
      <c r="M5" s="73"/>
      <c r="N5" s="141"/>
      <c r="O5" s="40" t="s">
        <v>142</v>
      </c>
      <c r="P5" s="41"/>
      <c r="Q5" s="99"/>
      <c r="R5" s="116" t="s">
        <v>40</v>
      </c>
      <c r="S5" s="136" t="s">
        <v>41</v>
      </c>
      <c r="T5" s="72" t="s">
        <v>42</v>
      </c>
      <c r="U5" s="73" t="s">
        <v>41</v>
      </c>
      <c r="V5" s="72" t="s">
        <v>44</v>
      </c>
      <c r="W5" s="72" t="s">
        <v>45</v>
      </c>
      <c r="X5" s="143" t="s">
        <v>46</v>
      </c>
    </row>
    <row r="6" customHeight="1" spans="1:24">
      <c r="A6" s="43"/>
      <c r="B6" s="43"/>
      <c r="C6" s="43"/>
      <c r="D6" s="43"/>
      <c r="E6" s="43"/>
      <c r="F6" s="43"/>
      <c r="G6" s="43"/>
      <c r="H6" s="43"/>
      <c r="I6" s="142" t="s">
        <v>143</v>
      </c>
      <c r="J6" s="143" t="s">
        <v>144</v>
      </c>
      <c r="K6" s="116" t="s">
        <v>145</v>
      </c>
      <c r="L6" s="116" t="s">
        <v>146</v>
      </c>
      <c r="M6" s="116" t="s">
        <v>147</v>
      </c>
      <c r="N6" s="116" t="s">
        <v>148</v>
      </c>
      <c r="O6" s="116" t="s">
        <v>37</v>
      </c>
      <c r="P6" s="116" t="s">
        <v>38</v>
      </c>
      <c r="Q6" s="116" t="s">
        <v>39</v>
      </c>
      <c r="R6" s="43"/>
      <c r="S6" s="116" t="s">
        <v>36</v>
      </c>
      <c r="T6" s="116" t="s">
        <v>42</v>
      </c>
      <c r="U6" s="116" t="s">
        <v>149</v>
      </c>
      <c r="V6" s="116" t="s">
        <v>44</v>
      </c>
      <c r="W6" s="116" t="s">
        <v>45</v>
      </c>
      <c r="X6" s="116" t="s">
        <v>46</v>
      </c>
    </row>
    <row r="7" ht="37.5" customHeight="1" spans="1:24">
      <c r="A7" s="137"/>
      <c r="B7" s="137"/>
      <c r="C7" s="137"/>
      <c r="D7" s="137"/>
      <c r="E7" s="137"/>
      <c r="F7" s="137"/>
      <c r="G7" s="137"/>
      <c r="H7" s="137"/>
      <c r="I7" s="76" t="s">
        <v>36</v>
      </c>
      <c r="J7" s="76" t="s">
        <v>150</v>
      </c>
      <c r="K7" s="118" t="s">
        <v>144</v>
      </c>
      <c r="L7" s="118" t="s">
        <v>146</v>
      </c>
      <c r="M7" s="118" t="s">
        <v>147</v>
      </c>
      <c r="N7" s="118" t="s">
        <v>148</v>
      </c>
      <c r="O7" s="118" t="s">
        <v>146</v>
      </c>
      <c r="P7" s="118" t="s">
        <v>147</v>
      </c>
      <c r="Q7" s="118" t="s">
        <v>148</v>
      </c>
      <c r="R7" s="118" t="s">
        <v>40</v>
      </c>
      <c r="S7" s="118" t="s">
        <v>36</v>
      </c>
      <c r="T7" s="118" t="s">
        <v>42</v>
      </c>
      <c r="U7" s="118" t="s">
        <v>149</v>
      </c>
      <c r="V7" s="118" t="s">
        <v>44</v>
      </c>
      <c r="W7" s="118" t="s">
        <v>45</v>
      </c>
      <c r="X7" s="118" t="s">
        <v>46</v>
      </c>
    </row>
    <row r="8" customHeight="1" spans="1:24">
      <c r="A8" s="129">
        <v>1</v>
      </c>
      <c r="B8" s="129">
        <v>2</v>
      </c>
      <c r="C8" s="129">
        <v>3</v>
      </c>
      <c r="D8" s="129">
        <v>4</v>
      </c>
      <c r="E8" s="129">
        <v>5</v>
      </c>
      <c r="F8" s="129">
        <v>6</v>
      </c>
      <c r="G8" s="129">
        <v>7</v>
      </c>
      <c r="H8" s="129">
        <v>8</v>
      </c>
      <c r="I8" s="129">
        <v>9</v>
      </c>
      <c r="J8" s="129">
        <v>10</v>
      </c>
      <c r="K8" s="129">
        <v>11</v>
      </c>
      <c r="L8" s="129">
        <v>12</v>
      </c>
      <c r="M8" s="129">
        <v>13</v>
      </c>
      <c r="N8" s="129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</row>
    <row r="9" ht="21" customHeight="1" spans="1:24">
      <c r="A9" s="138" t="s">
        <v>48</v>
      </c>
      <c r="B9" s="138"/>
      <c r="C9" s="138"/>
      <c r="D9" s="138"/>
      <c r="E9" s="138"/>
      <c r="F9" s="138"/>
      <c r="G9" s="138"/>
      <c r="H9" s="87">
        <v>407.09</v>
      </c>
      <c r="I9" s="87">
        <v>407.09</v>
      </c>
      <c r="J9" s="87"/>
      <c r="K9" s="87"/>
      <c r="L9" s="87"/>
      <c r="M9" s="87">
        <v>407.09</v>
      </c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</row>
    <row r="10" ht="27.75" customHeight="1" spans="1:24">
      <c r="A10" s="30" t="s">
        <v>151</v>
      </c>
      <c r="B10" s="30" t="s">
        <v>152</v>
      </c>
      <c r="C10" s="30" t="s">
        <v>153</v>
      </c>
      <c r="D10" s="30" t="s">
        <v>65</v>
      </c>
      <c r="E10" s="30" t="s">
        <v>154</v>
      </c>
      <c r="F10" s="30" t="s">
        <v>155</v>
      </c>
      <c r="G10" s="30" t="s">
        <v>156</v>
      </c>
      <c r="H10" s="87">
        <v>100.3584</v>
      </c>
      <c r="I10" s="87">
        <v>100.3584</v>
      </c>
      <c r="J10" s="87"/>
      <c r="K10" s="87"/>
      <c r="L10" s="87"/>
      <c r="M10" s="87">
        <v>100.3584</v>
      </c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ht="27.75" customHeight="1" spans="1:24">
      <c r="A11" s="30" t="s">
        <v>151</v>
      </c>
      <c r="B11" s="30" t="s">
        <v>152</v>
      </c>
      <c r="C11" s="30" t="s">
        <v>153</v>
      </c>
      <c r="D11" s="30" t="s">
        <v>65</v>
      </c>
      <c r="E11" s="30" t="s">
        <v>154</v>
      </c>
      <c r="F11" s="30" t="s">
        <v>157</v>
      </c>
      <c r="G11" s="30" t="s">
        <v>158</v>
      </c>
      <c r="H11" s="87">
        <v>6.22</v>
      </c>
      <c r="I11" s="87">
        <v>6.22</v>
      </c>
      <c r="J11" s="87"/>
      <c r="K11" s="87"/>
      <c r="L11" s="87"/>
      <c r="M11" s="87">
        <v>6.22</v>
      </c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</row>
    <row r="12" ht="27.75" customHeight="1" spans="1:24">
      <c r="A12" s="30" t="s">
        <v>151</v>
      </c>
      <c r="B12" s="30" t="s">
        <v>152</v>
      </c>
      <c r="C12" s="30" t="s">
        <v>153</v>
      </c>
      <c r="D12" s="30" t="s">
        <v>65</v>
      </c>
      <c r="E12" s="30" t="s">
        <v>154</v>
      </c>
      <c r="F12" s="30" t="s">
        <v>159</v>
      </c>
      <c r="G12" s="30" t="s">
        <v>160</v>
      </c>
      <c r="H12" s="87">
        <v>8.3632</v>
      </c>
      <c r="I12" s="87">
        <v>8.3632</v>
      </c>
      <c r="J12" s="87"/>
      <c r="K12" s="87"/>
      <c r="L12" s="87"/>
      <c r="M12" s="87">
        <v>8.3632</v>
      </c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</row>
    <row r="13" ht="27.75" customHeight="1" spans="1:24">
      <c r="A13" s="30" t="s">
        <v>151</v>
      </c>
      <c r="B13" s="30" t="s">
        <v>161</v>
      </c>
      <c r="C13" s="30" t="s">
        <v>162</v>
      </c>
      <c r="D13" s="30" t="s">
        <v>65</v>
      </c>
      <c r="E13" s="30" t="s">
        <v>154</v>
      </c>
      <c r="F13" s="30" t="s">
        <v>159</v>
      </c>
      <c r="G13" s="30" t="s">
        <v>160</v>
      </c>
      <c r="H13" s="87">
        <v>39.6</v>
      </c>
      <c r="I13" s="87">
        <v>39.6</v>
      </c>
      <c r="J13" s="87"/>
      <c r="K13" s="87"/>
      <c r="L13" s="87"/>
      <c r="M13" s="87">
        <v>39.6</v>
      </c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ht="27.75" customHeight="1" spans="1:24">
      <c r="A14" s="30" t="s">
        <v>151</v>
      </c>
      <c r="B14" s="30" t="s">
        <v>152</v>
      </c>
      <c r="C14" s="30" t="s">
        <v>153</v>
      </c>
      <c r="D14" s="30" t="s">
        <v>65</v>
      </c>
      <c r="E14" s="30" t="s">
        <v>154</v>
      </c>
      <c r="F14" s="30" t="s">
        <v>159</v>
      </c>
      <c r="G14" s="30" t="s">
        <v>160</v>
      </c>
      <c r="H14" s="87">
        <v>89.2524</v>
      </c>
      <c r="I14" s="87">
        <v>89.2524</v>
      </c>
      <c r="J14" s="87"/>
      <c r="K14" s="87"/>
      <c r="L14" s="87"/>
      <c r="M14" s="87">
        <v>89.2524</v>
      </c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ht="27.75" customHeight="1" spans="1:24">
      <c r="A15" s="30" t="s">
        <v>151</v>
      </c>
      <c r="B15" s="30" t="s">
        <v>163</v>
      </c>
      <c r="C15" s="30" t="s">
        <v>164</v>
      </c>
      <c r="D15" s="30" t="s">
        <v>73</v>
      </c>
      <c r="E15" s="30" t="s">
        <v>165</v>
      </c>
      <c r="F15" s="30" t="s">
        <v>166</v>
      </c>
      <c r="G15" s="30" t="s">
        <v>164</v>
      </c>
      <c r="H15" s="87">
        <v>32.673279</v>
      </c>
      <c r="I15" s="87">
        <v>32.673279</v>
      </c>
      <c r="J15" s="87"/>
      <c r="K15" s="87"/>
      <c r="L15" s="87"/>
      <c r="M15" s="87">
        <v>32.673279</v>
      </c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ht="27.75" customHeight="1" spans="1:24">
      <c r="A16" s="30" t="s">
        <v>151</v>
      </c>
      <c r="B16" s="30" t="s">
        <v>167</v>
      </c>
      <c r="C16" s="30" t="s">
        <v>168</v>
      </c>
      <c r="D16" s="30" t="s">
        <v>75</v>
      </c>
      <c r="E16" s="30" t="s">
        <v>169</v>
      </c>
      <c r="F16" s="30" t="s">
        <v>170</v>
      </c>
      <c r="G16" s="30" t="s">
        <v>171</v>
      </c>
      <c r="H16" s="87">
        <v>9.158305</v>
      </c>
      <c r="I16" s="87">
        <v>9.158305</v>
      </c>
      <c r="J16" s="87"/>
      <c r="K16" s="87"/>
      <c r="L16" s="87"/>
      <c r="M16" s="87">
        <v>9.158305</v>
      </c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ht="27.75" customHeight="1" spans="1:24">
      <c r="A17" s="30" t="s">
        <v>151</v>
      </c>
      <c r="B17" s="30" t="s">
        <v>172</v>
      </c>
      <c r="C17" s="30" t="s">
        <v>173</v>
      </c>
      <c r="D17" s="30" t="s">
        <v>85</v>
      </c>
      <c r="E17" s="30" t="s">
        <v>174</v>
      </c>
      <c r="F17" s="30" t="s">
        <v>175</v>
      </c>
      <c r="G17" s="30" t="s">
        <v>176</v>
      </c>
      <c r="H17" s="87">
        <v>18.37872</v>
      </c>
      <c r="I17" s="87">
        <v>18.37872</v>
      </c>
      <c r="J17" s="87"/>
      <c r="K17" s="87"/>
      <c r="L17" s="87"/>
      <c r="M17" s="87">
        <v>18.37872</v>
      </c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ht="27.75" customHeight="1" spans="1:24">
      <c r="A18" s="30" t="s">
        <v>151</v>
      </c>
      <c r="B18" s="30" t="s">
        <v>172</v>
      </c>
      <c r="C18" s="30" t="s">
        <v>173</v>
      </c>
      <c r="D18" s="30" t="s">
        <v>87</v>
      </c>
      <c r="E18" s="30" t="s">
        <v>177</v>
      </c>
      <c r="F18" s="30" t="s">
        <v>178</v>
      </c>
      <c r="G18" s="30" t="s">
        <v>179</v>
      </c>
      <c r="H18" s="87">
        <v>12.719646</v>
      </c>
      <c r="I18" s="87">
        <v>12.719646</v>
      </c>
      <c r="J18" s="87"/>
      <c r="K18" s="87"/>
      <c r="L18" s="87"/>
      <c r="M18" s="87">
        <v>12.719646</v>
      </c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ht="27.75" customHeight="1" spans="1:24">
      <c r="A19" s="30" t="s">
        <v>151</v>
      </c>
      <c r="B19" s="30" t="s">
        <v>172</v>
      </c>
      <c r="C19" s="30" t="s">
        <v>173</v>
      </c>
      <c r="D19" s="30" t="s">
        <v>85</v>
      </c>
      <c r="E19" s="30" t="s">
        <v>174</v>
      </c>
      <c r="F19" s="30" t="s">
        <v>180</v>
      </c>
      <c r="G19" s="30" t="s">
        <v>181</v>
      </c>
      <c r="H19" s="87">
        <v>1.4</v>
      </c>
      <c r="I19" s="87">
        <v>1.4</v>
      </c>
      <c r="J19" s="87"/>
      <c r="K19" s="87"/>
      <c r="L19" s="87"/>
      <c r="M19" s="87">
        <v>1.4</v>
      </c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ht="27.75" customHeight="1" spans="1:24">
      <c r="A20" s="30" t="s">
        <v>151</v>
      </c>
      <c r="B20" s="30" t="s">
        <v>182</v>
      </c>
      <c r="C20" s="30" t="s">
        <v>183</v>
      </c>
      <c r="D20" s="30" t="s">
        <v>79</v>
      </c>
      <c r="E20" s="30" t="s">
        <v>184</v>
      </c>
      <c r="F20" s="30" t="s">
        <v>180</v>
      </c>
      <c r="G20" s="30" t="s">
        <v>181</v>
      </c>
      <c r="H20" s="87">
        <v>1.429456</v>
      </c>
      <c r="I20" s="87">
        <v>1.429456</v>
      </c>
      <c r="J20" s="87"/>
      <c r="K20" s="87"/>
      <c r="L20" s="87"/>
      <c r="M20" s="87">
        <v>1.429456</v>
      </c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ht="27.75" customHeight="1" spans="1:24">
      <c r="A21" s="30" t="s">
        <v>151</v>
      </c>
      <c r="B21" s="30" t="s">
        <v>185</v>
      </c>
      <c r="C21" s="30" t="s">
        <v>186</v>
      </c>
      <c r="D21" s="30" t="s">
        <v>93</v>
      </c>
      <c r="E21" s="30" t="s">
        <v>186</v>
      </c>
      <c r="F21" s="30" t="s">
        <v>187</v>
      </c>
      <c r="G21" s="30" t="s">
        <v>186</v>
      </c>
      <c r="H21" s="87">
        <v>24.50496</v>
      </c>
      <c r="I21" s="87">
        <v>24.50496</v>
      </c>
      <c r="J21" s="87"/>
      <c r="K21" s="87"/>
      <c r="L21" s="87"/>
      <c r="M21" s="87">
        <v>24.50496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ht="27.75" customHeight="1" spans="1:24">
      <c r="A22" s="30" t="s">
        <v>151</v>
      </c>
      <c r="B22" s="30" t="s">
        <v>188</v>
      </c>
      <c r="C22" s="30" t="s">
        <v>189</v>
      </c>
      <c r="D22" s="30" t="s">
        <v>65</v>
      </c>
      <c r="E22" s="30" t="s">
        <v>154</v>
      </c>
      <c r="F22" s="30" t="s">
        <v>190</v>
      </c>
      <c r="G22" s="30" t="s">
        <v>191</v>
      </c>
      <c r="H22" s="87">
        <v>2.5</v>
      </c>
      <c r="I22" s="87">
        <v>2.5</v>
      </c>
      <c r="J22" s="87"/>
      <c r="K22" s="87"/>
      <c r="L22" s="87"/>
      <c r="M22" s="87">
        <v>2.5</v>
      </c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ht="27.75" customHeight="1" spans="1:24">
      <c r="A23" s="30" t="s">
        <v>151</v>
      </c>
      <c r="B23" s="30" t="s">
        <v>192</v>
      </c>
      <c r="C23" s="30" t="s">
        <v>193</v>
      </c>
      <c r="D23" s="30" t="s">
        <v>65</v>
      </c>
      <c r="E23" s="30" t="s">
        <v>154</v>
      </c>
      <c r="F23" s="30" t="s">
        <v>180</v>
      </c>
      <c r="G23" s="30" t="s">
        <v>181</v>
      </c>
      <c r="H23" s="87">
        <v>4</v>
      </c>
      <c r="I23" s="87">
        <v>4</v>
      </c>
      <c r="J23" s="87"/>
      <c r="K23" s="87"/>
      <c r="L23" s="87"/>
      <c r="M23" s="87">
        <v>4</v>
      </c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ht="27.75" customHeight="1" spans="1:24">
      <c r="A24" s="30" t="s">
        <v>151</v>
      </c>
      <c r="B24" s="30" t="s">
        <v>194</v>
      </c>
      <c r="C24" s="30" t="s">
        <v>195</v>
      </c>
      <c r="D24" s="30" t="s">
        <v>65</v>
      </c>
      <c r="E24" s="30" t="s">
        <v>154</v>
      </c>
      <c r="F24" s="30" t="s">
        <v>196</v>
      </c>
      <c r="G24" s="30" t="s">
        <v>195</v>
      </c>
      <c r="H24" s="87">
        <v>1.95</v>
      </c>
      <c r="I24" s="87">
        <v>1.95</v>
      </c>
      <c r="J24" s="87"/>
      <c r="K24" s="87"/>
      <c r="L24" s="87"/>
      <c r="M24" s="87">
        <v>1.95</v>
      </c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ht="27.75" customHeight="1" spans="1:24">
      <c r="A25" s="30" t="s">
        <v>151</v>
      </c>
      <c r="B25" s="30" t="s">
        <v>197</v>
      </c>
      <c r="C25" s="30" t="s">
        <v>198</v>
      </c>
      <c r="D25" s="30" t="s">
        <v>65</v>
      </c>
      <c r="E25" s="30" t="s">
        <v>154</v>
      </c>
      <c r="F25" s="30" t="s">
        <v>199</v>
      </c>
      <c r="G25" s="30" t="s">
        <v>200</v>
      </c>
      <c r="H25" s="87">
        <v>1.5</v>
      </c>
      <c r="I25" s="87">
        <v>1.5</v>
      </c>
      <c r="J25" s="87"/>
      <c r="K25" s="87"/>
      <c r="L25" s="87"/>
      <c r="M25" s="87">
        <v>1.5</v>
      </c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ht="27.75" customHeight="1" spans="1:24">
      <c r="A26" s="30" t="s">
        <v>151</v>
      </c>
      <c r="B26" s="30" t="s">
        <v>197</v>
      </c>
      <c r="C26" s="30" t="s">
        <v>198</v>
      </c>
      <c r="D26" s="30" t="s">
        <v>65</v>
      </c>
      <c r="E26" s="30" t="s">
        <v>154</v>
      </c>
      <c r="F26" s="30" t="s">
        <v>201</v>
      </c>
      <c r="G26" s="30" t="s">
        <v>202</v>
      </c>
      <c r="H26" s="87">
        <v>0.02</v>
      </c>
      <c r="I26" s="87">
        <v>0.02</v>
      </c>
      <c r="J26" s="87"/>
      <c r="K26" s="87"/>
      <c r="L26" s="87"/>
      <c r="M26" s="87">
        <v>0.02</v>
      </c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</row>
    <row r="27" ht="27.75" customHeight="1" spans="1:24">
      <c r="A27" s="30" t="s">
        <v>151</v>
      </c>
      <c r="B27" s="30" t="s">
        <v>197</v>
      </c>
      <c r="C27" s="30" t="s">
        <v>198</v>
      </c>
      <c r="D27" s="30" t="s">
        <v>65</v>
      </c>
      <c r="E27" s="30" t="s">
        <v>154</v>
      </c>
      <c r="F27" s="30" t="s">
        <v>203</v>
      </c>
      <c r="G27" s="30" t="s">
        <v>204</v>
      </c>
      <c r="H27" s="87">
        <v>6.01</v>
      </c>
      <c r="I27" s="87">
        <v>6.01</v>
      </c>
      <c r="J27" s="87"/>
      <c r="K27" s="87"/>
      <c r="L27" s="87"/>
      <c r="M27" s="87">
        <v>6.01</v>
      </c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</row>
    <row r="28" ht="27.75" customHeight="1" spans="1:24">
      <c r="A28" s="30" t="s">
        <v>151</v>
      </c>
      <c r="B28" s="30" t="s">
        <v>205</v>
      </c>
      <c r="C28" s="30" t="s">
        <v>128</v>
      </c>
      <c r="D28" s="30" t="s">
        <v>65</v>
      </c>
      <c r="E28" s="30" t="s">
        <v>154</v>
      </c>
      <c r="F28" s="30" t="s">
        <v>206</v>
      </c>
      <c r="G28" s="30" t="s">
        <v>128</v>
      </c>
      <c r="H28" s="87">
        <v>0.3</v>
      </c>
      <c r="I28" s="87">
        <v>0.3</v>
      </c>
      <c r="J28" s="87"/>
      <c r="K28" s="87"/>
      <c r="L28" s="87"/>
      <c r="M28" s="87">
        <v>0.3</v>
      </c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ht="27.75" customHeight="1" spans="1:24">
      <c r="A29" s="30" t="s">
        <v>151</v>
      </c>
      <c r="B29" s="30" t="s">
        <v>207</v>
      </c>
      <c r="C29" s="30" t="s">
        <v>208</v>
      </c>
      <c r="D29" s="30" t="s">
        <v>65</v>
      </c>
      <c r="E29" s="30" t="s">
        <v>154</v>
      </c>
      <c r="F29" s="30" t="s">
        <v>209</v>
      </c>
      <c r="G29" s="30" t="s">
        <v>208</v>
      </c>
      <c r="H29" s="87">
        <v>4.3</v>
      </c>
      <c r="I29" s="87">
        <v>4.3</v>
      </c>
      <c r="J29" s="87"/>
      <c r="K29" s="87"/>
      <c r="L29" s="87"/>
      <c r="M29" s="87">
        <v>4.3</v>
      </c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ht="27.75" customHeight="1" spans="1:24">
      <c r="A30" s="30" t="s">
        <v>151</v>
      </c>
      <c r="B30" s="30" t="s">
        <v>197</v>
      </c>
      <c r="C30" s="30" t="s">
        <v>198</v>
      </c>
      <c r="D30" s="30" t="s">
        <v>65</v>
      </c>
      <c r="E30" s="30" t="s">
        <v>154</v>
      </c>
      <c r="F30" s="30" t="s">
        <v>210</v>
      </c>
      <c r="G30" s="30" t="s">
        <v>211</v>
      </c>
      <c r="H30" s="87">
        <v>0.62</v>
      </c>
      <c r="I30" s="87">
        <v>0.62</v>
      </c>
      <c r="J30" s="87"/>
      <c r="K30" s="87"/>
      <c r="L30" s="87"/>
      <c r="M30" s="87">
        <v>0.62</v>
      </c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ht="27.75" customHeight="1" spans="1:24">
      <c r="A31" s="30" t="s">
        <v>151</v>
      </c>
      <c r="B31" s="30" t="s">
        <v>212</v>
      </c>
      <c r="C31" s="30" t="s">
        <v>213</v>
      </c>
      <c r="D31" s="30" t="s">
        <v>65</v>
      </c>
      <c r="E31" s="30" t="s">
        <v>154</v>
      </c>
      <c r="F31" s="30" t="s">
        <v>214</v>
      </c>
      <c r="G31" s="30" t="s">
        <v>215</v>
      </c>
      <c r="H31" s="87">
        <v>0.06</v>
      </c>
      <c r="I31" s="87">
        <v>0.06</v>
      </c>
      <c r="J31" s="87"/>
      <c r="K31" s="87"/>
      <c r="L31" s="87"/>
      <c r="M31" s="87">
        <v>0.06</v>
      </c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ht="27.75" customHeight="1" spans="1:24">
      <c r="A32" s="30" t="s">
        <v>151</v>
      </c>
      <c r="B32" s="30" t="s">
        <v>212</v>
      </c>
      <c r="C32" s="30" t="s">
        <v>213</v>
      </c>
      <c r="D32" s="30" t="s">
        <v>71</v>
      </c>
      <c r="E32" s="30" t="s">
        <v>216</v>
      </c>
      <c r="F32" s="30" t="s">
        <v>214</v>
      </c>
      <c r="G32" s="30" t="s">
        <v>215</v>
      </c>
      <c r="H32" s="87">
        <v>1.08</v>
      </c>
      <c r="I32" s="87">
        <v>1.08</v>
      </c>
      <c r="J32" s="87"/>
      <c r="K32" s="87"/>
      <c r="L32" s="87"/>
      <c r="M32" s="87">
        <v>1.08</v>
      </c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ht="27.75" customHeight="1" spans="1:24">
      <c r="A33" s="30" t="s">
        <v>151</v>
      </c>
      <c r="B33" s="30" t="s">
        <v>217</v>
      </c>
      <c r="C33" s="30" t="s">
        <v>218</v>
      </c>
      <c r="D33" s="30" t="s">
        <v>65</v>
      </c>
      <c r="E33" s="30" t="s">
        <v>154</v>
      </c>
      <c r="F33" s="30" t="s">
        <v>219</v>
      </c>
      <c r="G33" s="30" t="s">
        <v>220</v>
      </c>
      <c r="H33" s="87">
        <v>2.2029</v>
      </c>
      <c r="I33" s="87">
        <v>2.2029</v>
      </c>
      <c r="J33" s="87"/>
      <c r="K33" s="87"/>
      <c r="L33" s="87"/>
      <c r="M33" s="87">
        <v>2.2029</v>
      </c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ht="27.75" customHeight="1" spans="1:24">
      <c r="A34" s="30" t="s">
        <v>151</v>
      </c>
      <c r="B34" s="30" t="s">
        <v>217</v>
      </c>
      <c r="C34" s="30" t="s">
        <v>218</v>
      </c>
      <c r="D34" s="30" t="s">
        <v>71</v>
      </c>
      <c r="E34" s="30" t="s">
        <v>216</v>
      </c>
      <c r="F34" s="30" t="s">
        <v>219</v>
      </c>
      <c r="G34" s="30" t="s">
        <v>220</v>
      </c>
      <c r="H34" s="87">
        <v>38.48466</v>
      </c>
      <c r="I34" s="87">
        <v>38.48466</v>
      </c>
      <c r="J34" s="87"/>
      <c r="K34" s="87"/>
      <c r="L34" s="87"/>
      <c r="M34" s="87">
        <v>38.48466</v>
      </c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ht="17.25" customHeight="1" spans="1:24">
      <c r="A35" s="123" t="s">
        <v>95</v>
      </c>
      <c r="B35" s="139"/>
      <c r="C35" s="139"/>
      <c r="D35" s="139"/>
      <c r="E35" s="139"/>
      <c r="F35" s="139"/>
      <c r="G35" s="140"/>
      <c r="H35" s="87">
        <v>407.09</v>
      </c>
      <c r="I35" s="87">
        <f>SUM(I10:I34)</f>
        <v>407.085926</v>
      </c>
      <c r="J35" s="87"/>
      <c r="K35" s="87"/>
      <c r="L35" s="87"/>
      <c r="M35" s="87">
        <v>407.09</v>
      </c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35:G3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9"/>
  <sheetViews>
    <sheetView workbookViewId="0">
      <selection activeCell="A2" sqref="A2:W2"/>
    </sheetView>
  </sheetViews>
  <sheetFormatPr defaultColWidth="10.6666666666667" defaultRowHeight="14.25" customHeight="1"/>
  <cols>
    <col min="1" max="1" width="12" style="32" customWidth="1"/>
    <col min="2" max="2" width="15.6666666666667" style="32" customWidth="1"/>
    <col min="3" max="3" width="38.3333333333333" style="32" customWidth="1"/>
    <col min="4" max="4" width="27.8333333333333" style="32" customWidth="1"/>
    <col min="5" max="5" width="13" style="32" customWidth="1"/>
    <col min="6" max="6" width="20.6666666666667" style="32" customWidth="1"/>
    <col min="7" max="7" width="11.5" style="32" customWidth="1"/>
    <col min="8" max="8" width="20.6666666666667" style="32" customWidth="1"/>
    <col min="9" max="10" width="12.5" style="32" customWidth="1"/>
    <col min="11" max="11" width="12.8333333333333" style="32" customWidth="1"/>
    <col min="12" max="14" width="14.3333333333333" style="32" customWidth="1"/>
    <col min="15" max="15" width="14.8333333333333" style="32" customWidth="1"/>
    <col min="16" max="17" width="13" style="32" customWidth="1"/>
    <col min="18" max="18" width="10.6666666666667" style="32" customWidth="1"/>
    <col min="19" max="19" width="12" style="32" customWidth="1"/>
    <col min="20" max="21" width="13.8333333333333" style="32" customWidth="1"/>
    <col min="22" max="22" width="13.6666666666667" style="32" customWidth="1"/>
    <col min="23" max="23" width="12" style="32" customWidth="1"/>
    <col min="24" max="16384" width="10.6666666666667" style="32" customWidth="1"/>
  </cols>
  <sheetData>
    <row r="1" ht="13.5" customHeight="1" spans="2:23">
      <c r="B1" s="114"/>
      <c r="E1" s="115"/>
      <c r="F1" s="115"/>
      <c r="G1" s="115"/>
      <c r="H1" s="115"/>
      <c r="I1" s="33"/>
      <c r="J1" s="33"/>
      <c r="K1" s="33"/>
      <c r="L1" s="33"/>
      <c r="M1" s="33"/>
      <c r="N1" s="33"/>
      <c r="O1" s="33"/>
      <c r="P1" s="33"/>
      <c r="Q1" s="33"/>
      <c r="U1" s="114"/>
      <c r="W1" s="3" t="s">
        <v>221</v>
      </c>
    </row>
    <row r="2" ht="27.75" customHeight="1" spans="1:23">
      <c r="A2" s="5" t="s">
        <v>222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96" t="s">
        <v>2</v>
      </c>
      <c r="B3" s="7"/>
      <c r="C3" s="7"/>
      <c r="D3" s="7"/>
      <c r="E3" s="7"/>
      <c r="F3" s="7"/>
      <c r="G3" s="7"/>
      <c r="H3" s="7"/>
      <c r="I3" s="82"/>
      <c r="J3" s="82"/>
      <c r="K3" s="82"/>
      <c r="L3" s="82"/>
      <c r="M3" s="82"/>
      <c r="N3" s="82"/>
      <c r="O3" s="82"/>
      <c r="P3" s="82"/>
      <c r="Q3" s="82"/>
      <c r="U3" s="114"/>
      <c r="W3" s="88" t="s">
        <v>124</v>
      </c>
    </row>
    <row r="4" ht="21.75" customHeight="1" spans="1:23">
      <c r="A4" s="116" t="s">
        <v>223</v>
      </c>
      <c r="B4" s="8" t="s">
        <v>134</v>
      </c>
      <c r="C4" s="116" t="s">
        <v>135</v>
      </c>
      <c r="D4" s="116" t="s">
        <v>133</v>
      </c>
      <c r="E4" s="8" t="s">
        <v>136</v>
      </c>
      <c r="F4" s="8" t="s">
        <v>137</v>
      </c>
      <c r="G4" s="8" t="s">
        <v>224</v>
      </c>
      <c r="H4" s="8" t="s">
        <v>225</v>
      </c>
      <c r="I4" s="39" t="s">
        <v>34</v>
      </c>
      <c r="J4" s="40" t="s">
        <v>226</v>
      </c>
      <c r="K4" s="41"/>
      <c r="L4" s="41"/>
      <c r="M4" s="99"/>
      <c r="N4" s="40" t="s">
        <v>142</v>
      </c>
      <c r="O4" s="41"/>
      <c r="P4" s="99"/>
      <c r="Q4" s="8" t="s">
        <v>40</v>
      </c>
      <c r="R4" s="40" t="s">
        <v>41</v>
      </c>
      <c r="S4" s="41"/>
      <c r="T4" s="41"/>
      <c r="U4" s="41"/>
      <c r="V4" s="41"/>
      <c r="W4" s="99"/>
    </row>
    <row r="5" ht="21.75" customHeight="1" spans="1:23">
      <c r="A5" s="117"/>
      <c r="B5" s="43"/>
      <c r="C5" s="117"/>
      <c r="D5" s="117"/>
      <c r="E5" s="56"/>
      <c r="F5" s="56"/>
      <c r="G5" s="56"/>
      <c r="H5" s="56"/>
      <c r="I5" s="43"/>
      <c r="J5" s="126" t="s">
        <v>37</v>
      </c>
      <c r="K5" s="127"/>
      <c r="L5" s="8" t="s">
        <v>38</v>
      </c>
      <c r="M5" s="8" t="s">
        <v>39</v>
      </c>
      <c r="N5" s="8" t="s">
        <v>37</v>
      </c>
      <c r="O5" s="8" t="s">
        <v>38</v>
      </c>
      <c r="P5" s="8" t="s">
        <v>39</v>
      </c>
      <c r="Q5" s="56"/>
      <c r="R5" s="8" t="s">
        <v>36</v>
      </c>
      <c r="S5" s="8" t="s">
        <v>42</v>
      </c>
      <c r="T5" s="8" t="s">
        <v>149</v>
      </c>
      <c r="U5" s="8" t="s">
        <v>44</v>
      </c>
      <c r="V5" s="8" t="s">
        <v>45</v>
      </c>
      <c r="W5" s="8" t="s">
        <v>46</v>
      </c>
    </row>
    <row r="6" ht="21" customHeight="1" spans="1:23">
      <c r="A6" s="43"/>
      <c r="B6" s="43"/>
      <c r="C6" s="43"/>
      <c r="D6" s="43"/>
      <c r="E6" s="43"/>
      <c r="F6" s="43"/>
      <c r="G6" s="43"/>
      <c r="H6" s="43"/>
      <c r="I6" s="43"/>
      <c r="J6" s="128" t="s">
        <v>36</v>
      </c>
      <c r="K6" s="8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ht="39.75" customHeight="1" spans="1:23">
      <c r="A7" s="118"/>
      <c r="B7" s="42"/>
      <c r="C7" s="118"/>
      <c r="D7" s="118"/>
      <c r="E7" s="12"/>
      <c r="F7" s="12"/>
      <c r="G7" s="12"/>
      <c r="H7" s="12"/>
      <c r="I7" s="42"/>
      <c r="J7" s="13" t="s">
        <v>36</v>
      </c>
      <c r="K7" s="13" t="s">
        <v>227</v>
      </c>
      <c r="L7" s="12"/>
      <c r="M7" s="12"/>
      <c r="N7" s="12"/>
      <c r="O7" s="12"/>
      <c r="P7" s="12"/>
      <c r="Q7" s="12"/>
      <c r="R7" s="12"/>
      <c r="S7" s="12"/>
      <c r="T7" s="12"/>
      <c r="U7" s="42"/>
      <c r="V7" s="12"/>
      <c r="W7" s="12"/>
    </row>
    <row r="8" ht="15" customHeight="1" spans="1:23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>
        <v>6</v>
      </c>
      <c r="G8" s="119">
        <v>7</v>
      </c>
      <c r="H8" s="119">
        <v>8</v>
      </c>
      <c r="I8" s="119">
        <v>9</v>
      </c>
      <c r="J8" s="119">
        <v>10</v>
      </c>
      <c r="K8" s="119">
        <v>11</v>
      </c>
      <c r="L8" s="129">
        <v>12</v>
      </c>
      <c r="M8" s="129">
        <v>13</v>
      </c>
      <c r="N8" s="129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19">
        <v>21</v>
      </c>
      <c r="V8" s="119">
        <v>22</v>
      </c>
      <c r="W8" s="119">
        <v>23</v>
      </c>
    </row>
    <row r="9" ht="21.75" customHeight="1" spans="1:23">
      <c r="A9" s="120"/>
      <c r="B9" s="120"/>
      <c r="C9" s="30" t="s">
        <v>228</v>
      </c>
      <c r="D9" s="120"/>
      <c r="E9" s="120"/>
      <c r="F9" s="120"/>
      <c r="G9" s="120"/>
      <c r="H9" s="120"/>
      <c r="I9" s="130">
        <v>3</v>
      </c>
      <c r="J9" s="130">
        <v>3</v>
      </c>
      <c r="K9" s="130"/>
      <c r="L9" s="130"/>
      <c r="M9" s="130"/>
      <c r="N9" s="87"/>
      <c r="O9" s="87"/>
      <c r="P9" s="19"/>
      <c r="Q9" s="130"/>
      <c r="R9" s="130"/>
      <c r="S9" s="130"/>
      <c r="T9" s="130"/>
      <c r="U9" s="87"/>
      <c r="V9" s="130"/>
      <c r="W9" s="130"/>
    </row>
    <row r="10" ht="21.75" customHeight="1" spans="1:23">
      <c r="A10" s="121" t="s">
        <v>229</v>
      </c>
      <c r="B10" s="121" t="s">
        <v>230</v>
      </c>
      <c r="C10" s="26" t="s">
        <v>228</v>
      </c>
      <c r="D10" s="121" t="s">
        <v>48</v>
      </c>
      <c r="E10" s="121" t="s">
        <v>65</v>
      </c>
      <c r="F10" s="121" t="s">
        <v>154</v>
      </c>
      <c r="G10" s="121" t="s">
        <v>231</v>
      </c>
      <c r="H10" s="121" t="s">
        <v>232</v>
      </c>
      <c r="I10" s="131">
        <v>3</v>
      </c>
      <c r="J10" s="131">
        <v>3</v>
      </c>
      <c r="K10" s="131"/>
      <c r="L10" s="131"/>
      <c r="M10" s="131"/>
      <c r="N10" s="132"/>
      <c r="O10" s="132"/>
      <c r="P10" s="15"/>
      <c r="Q10" s="131"/>
      <c r="R10" s="131"/>
      <c r="S10" s="131"/>
      <c r="T10" s="131"/>
      <c r="U10" s="132"/>
      <c r="V10" s="131"/>
      <c r="W10" s="131"/>
    </row>
    <row r="11" ht="21.75" customHeight="1" spans="1:23">
      <c r="A11" s="122"/>
      <c r="B11" s="122"/>
      <c r="C11" s="30" t="s">
        <v>233</v>
      </c>
      <c r="D11" s="122"/>
      <c r="E11" s="122"/>
      <c r="F11" s="122"/>
      <c r="G11" s="122"/>
      <c r="H11" s="122"/>
      <c r="I11" s="130">
        <v>8.35</v>
      </c>
      <c r="J11" s="130">
        <v>8.35</v>
      </c>
      <c r="K11" s="130"/>
      <c r="L11" s="130"/>
      <c r="M11" s="130"/>
      <c r="N11" s="87"/>
      <c r="O11" s="87"/>
      <c r="P11" s="122"/>
      <c r="Q11" s="130"/>
      <c r="R11" s="130"/>
      <c r="S11" s="130"/>
      <c r="T11" s="130"/>
      <c r="U11" s="87"/>
      <c r="V11" s="130"/>
      <c r="W11" s="130"/>
    </row>
    <row r="12" ht="21.75" customHeight="1" spans="1:23">
      <c r="A12" s="121" t="s">
        <v>234</v>
      </c>
      <c r="B12" s="121" t="s">
        <v>235</v>
      </c>
      <c r="C12" s="26" t="s">
        <v>233</v>
      </c>
      <c r="D12" s="121" t="s">
        <v>48</v>
      </c>
      <c r="E12" s="121" t="s">
        <v>65</v>
      </c>
      <c r="F12" s="121" t="s">
        <v>154</v>
      </c>
      <c r="G12" s="121" t="s">
        <v>199</v>
      </c>
      <c r="H12" s="121" t="s">
        <v>200</v>
      </c>
      <c r="I12" s="131">
        <v>1</v>
      </c>
      <c r="J12" s="131">
        <v>1</v>
      </c>
      <c r="K12" s="131"/>
      <c r="L12" s="131"/>
      <c r="M12" s="131"/>
      <c r="N12" s="132"/>
      <c r="O12" s="132"/>
      <c r="P12" s="122"/>
      <c r="Q12" s="131"/>
      <c r="R12" s="131"/>
      <c r="S12" s="131"/>
      <c r="T12" s="131"/>
      <c r="U12" s="132"/>
      <c r="V12" s="131"/>
      <c r="W12" s="131"/>
    </row>
    <row r="13" ht="21.75" customHeight="1" spans="1:23">
      <c r="A13" s="121" t="s">
        <v>234</v>
      </c>
      <c r="B13" s="121" t="s">
        <v>235</v>
      </c>
      <c r="C13" s="26" t="s">
        <v>233</v>
      </c>
      <c r="D13" s="121" t="s">
        <v>48</v>
      </c>
      <c r="E13" s="121" t="s">
        <v>65</v>
      </c>
      <c r="F13" s="121" t="s">
        <v>154</v>
      </c>
      <c r="G13" s="121" t="s">
        <v>203</v>
      </c>
      <c r="H13" s="121" t="s">
        <v>204</v>
      </c>
      <c r="I13" s="131">
        <v>0.85</v>
      </c>
      <c r="J13" s="131">
        <v>0.85</v>
      </c>
      <c r="K13" s="131"/>
      <c r="L13" s="131"/>
      <c r="M13" s="131"/>
      <c r="N13" s="132"/>
      <c r="O13" s="132"/>
      <c r="P13" s="122"/>
      <c r="Q13" s="131"/>
      <c r="R13" s="131"/>
      <c r="S13" s="131"/>
      <c r="T13" s="131"/>
      <c r="U13" s="132"/>
      <c r="V13" s="131"/>
      <c r="W13" s="131"/>
    </row>
    <row r="14" ht="21.75" customHeight="1" spans="1:23">
      <c r="A14" s="121" t="s">
        <v>234</v>
      </c>
      <c r="B14" s="121" t="s">
        <v>235</v>
      </c>
      <c r="C14" s="26" t="s">
        <v>233</v>
      </c>
      <c r="D14" s="121" t="s">
        <v>48</v>
      </c>
      <c r="E14" s="121" t="s">
        <v>65</v>
      </c>
      <c r="F14" s="121" t="s">
        <v>154</v>
      </c>
      <c r="G14" s="121" t="s">
        <v>231</v>
      </c>
      <c r="H14" s="121" t="s">
        <v>232</v>
      </c>
      <c r="I14" s="131">
        <v>1</v>
      </c>
      <c r="J14" s="131">
        <v>1</v>
      </c>
      <c r="K14" s="131"/>
      <c r="L14" s="131"/>
      <c r="M14" s="131"/>
      <c r="N14" s="132"/>
      <c r="O14" s="132"/>
      <c r="P14" s="122"/>
      <c r="Q14" s="131"/>
      <c r="R14" s="131"/>
      <c r="S14" s="131"/>
      <c r="T14" s="131"/>
      <c r="U14" s="132"/>
      <c r="V14" s="131"/>
      <c r="W14" s="131"/>
    </row>
    <row r="15" ht="21.75" customHeight="1" spans="1:23">
      <c r="A15" s="121" t="s">
        <v>234</v>
      </c>
      <c r="B15" s="121" t="s">
        <v>235</v>
      </c>
      <c r="C15" s="26" t="s">
        <v>233</v>
      </c>
      <c r="D15" s="121" t="s">
        <v>48</v>
      </c>
      <c r="E15" s="121" t="s">
        <v>65</v>
      </c>
      <c r="F15" s="121" t="s">
        <v>154</v>
      </c>
      <c r="G15" s="121" t="s">
        <v>236</v>
      </c>
      <c r="H15" s="121" t="s">
        <v>237</v>
      </c>
      <c r="I15" s="131">
        <v>0.35</v>
      </c>
      <c r="J15" s="131">
        <v>0.35</v>
      </c>
      <c r="K15" s="131"/>
      <c r="L15" s="131"/>
      <c r="M15" s="131"/>
      <c r="N15" s="132"/>
      <c r="O15" s="132"/>
      <c r="P15" s="122"/>
      <c r="Q15" s="131"/>
      <c r="R15" s="131"/>
      <c r="S15" s="131"/>
      <c r="T15" s="131"/>
      <c r="U15" s="132"/>
      <c r="V15" s="131"/>
      <c r="W15" s="131"/>
    </row>
    <row r="16" ht="21.75" customHeight="1" spans="1:23">
      <c r="A16" s="121" t="s">
        <v>234</v>
      </c>
      <c r="B16" s="121" t="s">
        <v>235</v>
      </c>
      <c r="C16" s="26" t="s">
        <v>233</v>
      </c>
      <c r="D16" s="121" t="s">
        <v>48</v>
      </c>
      <c r="E16" s="121" t="s">
        <v>65</v>
      </c>
      <c r="F16" s="121" t="s">
        <v>154</v>
      </c>
      <c r="G16" s="121" t="s">
        <v>238</v>
      </c>
      <c r="H16" s="121" t="s">
        <v>239</v>
      </c>
      <c r="I16" s="131">
        <v>3.7</v>
      </c>
      <c r="J16" s="131">
        <v>3.7</v>
      </c>
      <c r="K16" s="131"/>
      <c r="L16" s="131"/>
      <c r="M16" s="131"/>
      <c r="N16" s="132"/>
      <c r="O16" s="132"/>
      <c r="P16" s="122"/>
      <c r="Q16" s="131"/>
      <c r="R16" s="131"/>
      <c r="S16" s="131"/>
      <c r="T16" s="131"/>
      <c r="U16" s="132"/>
      <c r="V16" s="131"/>
      <c r="W16" s="131"/>
    </row>
    <row r="17" ht="21.75" customHeight="1" spans="1:23">
      <c r="A17" s="121" t="s">
        <v>234</v>
      </c>
      <c r="B17" s="121" t="s">
        <v>235</v>
      </c>
      <c r="C17" s="26" t="s">
        <v>233</v>
      </c>
      <c r="D17" s="121" t="s">
        <v>48</v>
      </c>
      <c r="E17" s="121" t="s">
        <v>65</v>
      </c>
      <c r="F17" s="121" t="s">
        <v>154</v>
      </c>
      <c r="G17" s="121" t="s">
        <v>240</v>
      </c>
      <c r="H17" s="121" t="s">
        <v>241</v>
      </c>
      <c r="I17" s="131">
        <v>0.25</v>
      </c>
      <c r="J17" s="131">
        <v>0.25</v>
      </c>
      <c r="K17" s="131"/>
      <c r="L17" s="131"/>
      <c r="M17" s="131"/>
      <c r="N17" s="132"/>
      <c r="O17" s="132"/>
      <c r="P17" s="122"/>
      <c r="Q17" s="131"/>
      <c r="R17" s="131"/>
      <c r="S17" s="131"/>
      <c r="T17" s="131"/>
      <c r="U17" s="132"/>
      <c r="V17" s="131"/>
      <c r="W17" s="131"/>
    </row>
    <row r="18" ht="21.75" customHeight="1" spans="1:23">
      <c r="A18" s="121" t="s">
        <v>234</v>
      </c>
      <c r="B18" s="121" t="s">
        <v>235</v>
      </c>
      <c r="C18" s="26" t="s">
        <v>233</v>
      </c>
      <c r="D18" s="121" t="s">
        <v>48</v>
      </c>
      <c r="E18" s="121" t="s">
        <v>65</v>
      </c>
      <c r="F18" s="121" t="s">
        <v>154</v>
      </c>
      <c r="G18" s="121" t="s">
        <v>214</v>
      </c>
      <c r="H18" s="121" t="s">
        <v>215</v>
      </c>
      <c r="I18" s="131">
        <v>1.2</v>
      </c>
      <c r="J18" s="131">
        <v>1.2</v>
      </c>
      <c r="K18" s="131"/>
      <c r="L18" s="131"/>
      <c r="M18" s="131"/>
      <c r="N18" s="132"/>
      <c r="O18" s="132"/>
      <c r="P18" s="122"/>
      <c r="Q18" s="131"/>
      <c r="R18" s="131"/>
      <c r="S18" s="131"/>
      <c r="T18" s="131"/>
      <c r="U18" s="132"/>
      <c r="V18" s="131"/>
      <c r="W18" s="131"/>
    </row>
    <row r="19" ht="18.75" customHeight="1" spans="1:23">
      <c r="A19" s="123" t="s">
        <v>95</v>
      </c>
      <c r="B19" s="124"/>
      <c r="C19" s="124"/>
      <c r="D19" s="124"/>
      <c r="E19" s="124"/>
      <c r="F19" s="124"/>
      <c r="G19" s="124"/>
      <c r="H19" s="125"/>
      <c r="I19" s="130">
        <v>11.35</v>
      </c>
      <c r="J19" s="130">
        <v>11.35</v>
      </c>
      <c r="K19" s="131"/>
      <c r="L19" s="130"/>
      <c r="M19" s="130"/>
      <c r="N19" s="130"/>
      <c r="O19" s="130"/>
      <c r="P19" s="19"/>
      <c r="Q19" s="130"/>
      <c r="R19" s="130"/>
      <c r="S19" s="130"/>
      <c r="T19" s="130"/>
      <c r="U19" s="132"/>
      <c r="V19" s="130"/>
      <c r="W19" s="130"/>
    </row>
  </sheetData>
  <mergeCells count="28">
    <mergeCell ref="A2:W2"/>
    <mergeCell ref="A3:H3"/>
    <mergeCell ref="J4:M4"/>
    <mergeCell ref="N4:P4"/>
    <mergeCell ref="R4:W4"/>
    <mergeCell ref="A19:H19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1"/>
  <sheetViews>
    <sheetView workbookViewId="0">
      <selection activeCell="A2" sqref="A2:K2"/>
    </sheetView>
  </sheetViews>
  <sheetFormatPr defaultColWidth="10.6666666666667" defaultRowHeight="12" customHeight="1"/>
  <cols>
    <col min="1" max="1" width="40" style="1" customWidth="1"/>
    <col min="2" max="2" width="17.6666666666667" style="2" customWidth="1"/>
    <col min="3" max="3" width="56" style="1" customWidth="1"/>
    <col min="4" max="4" width="20.1666666666667" style="1" customWidth="1"/>
    <col min="5" max="5" width="15.5" style="1" customWidth="1"/>
    <col min="6" max="6" width="27.5" style="1" customWidth="1"/>
    <col min="7" max="7" width="13.1666666666667" style="2" customWidth="1"/>
    <col min="8" max="8" width="15.3333333333333" style="1" customWidth="1"/>
    <col min="9" max="10" width="14.5" style="2" customWidth="1"/>
    <col min="11" max="11" width="98.1666666666667" style="1" customWidth="1"/>
    <col min="12" max="16384" width="10.6666666666667" style="2" customWidth="1"/>
  </cols>
  <sheetData>
    <row r="1" ht="15" customHeight="1" spans="11:11">
      <c r="K1" s="77" t="s">
        <v>242</v>
      </c>
    </row>
    <row r="2" ht="28.5" customHeight="1" spans="1:11">
      <c r="A2" s="21" t="s">
        <v>243</v>
      </c>
      <c r="B2" s="22"/>
      <c r="C2" s="5"/>
      <c r="D2" s="5"/>
      <c r="E2" s="5"/>
      <c r="F2" s="5"/>
      <c r="G2" s="22"/>
      <c r="H2" s="5"/>
      <c r="I2" s="22"/>
      <c r="J2" s="22"/>
      <c r="K2" s="5"/>
    </row>
    <row r="3" ht="17.25" customHeight="1" spans="1:2">
      <c r="A3" s="23" t="s">
        <v>2</v>
      </c>
      <c r="B3" s="24"/>
    </row>
    <row r="4" ht="44.25" customHeight="1" spans="1:11">
      <c r="A4" s="13" t="s">
        <v>244</v>
      </c>
      <c r="B4" s="25" t="s">
        <v>134</v>
      </c>
      <c r="C4" s="13" t="s">
        <v>245</v>
      </c>
      <c r="D4" s="13" t="s">
        <v>246</v>
      </c>
      <c r="E4" s="13" t="s">
        <v>247</v>
      </c>
      <c r="F4" s="13" t="s">
        <v>248</v>
      </c>
      <c r="G4" s="25" t="s">
        <v>249</v>
      </c>
      <c r="H4" s="13" t="s">
        <v>250</v>
      </c>
      <c r="I4" s="25" t="s">
        <v>251</v>
      </c>
      <c r="J4" s="25" t="s">
        <v>252</v>
      </c>
      <c r="K4" s="13" t="s">
        <v>253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48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54.75" customHeight="1" spans="1:11">
      <c r="A7" s="109" t="s">
        <v>254</v>
      </c>
      <c r="B7" s="109" t="s">
        <v>235</v>
      </c>
      <c r="C7" s="109" t="s">
        <v>255</v>
      </c>
      <c r="D7" s="30" t="s">
        <v>256</v>
      </c>
      <c r="E7" s="30" t="s">
        <v>257</v>
      </c>
      <c r="F7" s="26" t="s">
        <v>258</v>
      </c>
      <c r="G7" s="30" t="s">
        <v>259</v>
      </c>
      <c r="H7" s="26" t="s">
        <v>260</v>
      </c>
      <c r="I7" s="30" t="s">
        <v>261</v>
      </c>
      <c r="J7" s="30" t="s">
        <v>262</v>
      </c>
      <c r="K7" s="26" t="s">
        <v>263</v>
      </c>
    </row>
    <row r="8" ht="54.75" customHeight="1" spans="1:11">
      <c r="A8" s="110"/>
      <c r="B8" s="111"/>
      <c r="C8" s="110"/>
      <c r="D8" s="30" t="s">
        <v>256</v>
      </c>
      <c r="E8" s="30" t="s">
        <v>257</v>
      </c>
      <c r="F8" s="26" t="s">
        <v>264</v>
      </c>
      <c r="G8" s="30" t="s">
        <v>259</v>
      </c>
      <c r="H8" s="26" t="s">
        <v>116</v>
      </c>
      <c r="I8" s="30" t="s">
        <v>265</v>
      </c>
      <c r="J8" s="30" t="s">
        <v>266</v>
      </c>
      <c r="K8" s="26" t="s">
        <v>267</v>
      </c>
    </row>
    <row r="9" ht="54.75" customHeight="1" spans="1:11">
      <c r="A9" s="110"/>
      <c r="B9" s="111"/>
      <c r="C9" s="110"/>
      <c r="D9" s="30" t="s">
        <v>256</v>
      </c>
      <c r="E9" s="30" t="s">
        <v>268</v>
      </c>
      <c r="F9" s="26" t="s">
        <v>269</v>
      </c>
      <c r="G9" s="30" t="s">
        <v>259</v>
      </c>
      <c r="H9" s="26" t="s">
        <v>270</v>
      </c>
      <c r="I9" s="30" t="s">
        <v>271</v>
      </c>
      <c r="J9" s="30" t="s">
        <v>262</v>
      </c>
      <c r="K9" s="26" t="s">
        <v>272</v>
      </c>
    </row>
    <row r="10" ht="54.75" customHeight="1" spans="1:11">
      <c r="A10" s="110"/>
      <c r="B10" s="111"/>
      <c r="C10" s="110"/>
      <c r="D10" s="30" t="s">
        <v>256</v>
      </c>
      <c r="E10" s="30" t="s">
        <v>268</v>
      </c>
      <c r="F10" s="26" t="s">
        <v>273</v>
      </c>
      <c r="G10" s="30" t="s">
        <v>259</v>
      </c>
      <c r="H10" s="26" t="s">
        <v>274</v>
      </c>
      <c r="I10" s="30" t="s">
        <v>271</v>
      </c>
      <c r="J10" s="30" t="s">
        <v>266</v>
      </c>
      <c r="K10" s="26" t="s">
        <v>275</v>
      </c>
    </row>
    <row r="11" ht="54.75" customHeight="1" spans="1:11">
      <c r="A11" s="110"/>
      <c r="B11" s="111"/>
      <c r="C11" s="110"/>
      <c r="D11" s="30" t="s">
        <v>256</v>
      </c>
      <c r="E11" s="30" t="s">
        <v>276</v>
      </c>
      <c r="F11" s="26" t="s">
        <v>277</v>
      </c>
      <c r="G11" s="30" t="s">
        <v>278</v>
      </c>
      <c r="H11" s="26" t="s">
        <v>279</v>
      </c>
      <c r="I11" s="30" t="s">
        <v>271</v>
      </c>
      <c r="J11" s="30" t="s">
        <v>262</v>
      </c>
      <c r="K11" s="26" t="s">
        <v>280</v>
      </c>
    </row>
    <row r="12" ht="54.75" customHeight="1" spans="1:11">
      <c r="A12" s="110"/>
      <c r="B12" s="111"/>
      <c r="C12" s="110"/>
      <c r="D12" s="30" t="s">
        <v>256</v>
      </c>
      <c r="E12" s="30" t="s">
        <v>276</v>
      </c>
      <c r="F12" s="26" t="s">
        <v>281</v>
      </c>
      <c r="G12" s="30" t="s">
        <v>259</v>
      </c>
      <c r="H12" s="26" t="s">
        <v>274</v>
      </c>
      <c r="I12" s="30" t="s">
        <v>271</v>
      </c>
      <c r="J12" s="30" t="s">
        <v>262</v>
      </c>
      <c r="K12" s="26" t="s">
        <v>282</v>
      </c>
    </row>
    <row r="13" ht="54.75" customHeight="1" spans="1:11">
      <c r="A13" s="110"/>
      <c r="B13" s="111"/>
      <c r="C13" s="110"/>
      <c r="D13" s="30" t="s">
        <v>283</v>
      </c>
      <c r="E13" s="30" t="s">
        <v>284</v>
      </c>
      <c r="F13" s="26" t="s">
        <v>285</v>
      </c>
      <c r="G13" s="30" t="s">
        <v>278</v>
      </c>
      <c r="H13" s="26" t="s">
        <v>120</v>
      </c>
      <c r="I13" s="30" t="s">
        <v>271</v>
      </c>
      <c r="J13" s="30" t="s">
        <v>266</v>
      </c>
      <c r="K13" s="26" t="s">
        <v>286</v>
      </c>
    </row>
    <row r="14" ht="54.75" customHeight="1" spans="1:11">
      <c r="A14" s="110"/>
      <c r="B14" s="111"/>
      <c r="C14" s="110"/>
      <c r="D14" s="30" t="s">
        <v>283</v>
      </c>
      <c r="E14" s="30" t="s">
        <v>287</v>
      </c>
      <c r="F14" s="26" t="s">
        <v>288</v>
      </c>
      <c r="G14" s="30" t="s">
        <v>259</v>
      </c>
      <c r="H14" s="26" t="s">
        <v>289</v>
      </c>
      <c r="I14" s="30" t="s">
        <v>290</v>
      </c>
      <c r="J14" s="30" t="s">
        <v>266</v>
      </c>
      <c r="K14" s="26" t="s">
        <v>291</v>
      </c>
    </row>
    <row r="15" ht="54.75" customHeight="1" spans="1:11">
      <c r="A15" s="110"/>
      <c r="B15" s="111"/>
      <c r="C15" s="110"/>
      <c r="D15" s="30" t="s">
        <v>292</v>
      </c>
      <c r="E15" s="30" t="s">
        <v>293</v>
      </c>
      <c r="F15" s="26" t="s">
        <v>294</v>
      </c>
      <c r="G15" s="30" t="s">
        <v>278</v>
      </c>
      <c r="H15" s="26" t="s">
        <v>279</v>
      </c>
      <c r="I15" s="30" t="s">
        <v>271</v>
      </c>
      <c r="J15" s="30" t="s">
        <v>262</v>
      </c>
      <c r="K15" s="26" t="s">
        <v>295</v>
      </c>
    </row>
    <row r="16" ht="54.75" customHeight="1" spans="1:11">
      <c r="A16" s="112"/>
      <c r="B16" s="113"/>
      <c r="C16" s="112"/>
      <c r="D16" s="30" t="s">
        <v>292</v>
      </c>
      <c r="E16" s="30" t="s">
        <v>293</v>
      </c>
      <c r="F16" s="26" t="s">
        <v>296</v>
      </c>
      <c r="G16" s="30" t="s">
        <v>259</v>
      </c>
      <c r="H16" s="26" t="s">
        <v>297</v>
      </c>
      <c r="I16" s="30" t="s">
        <v>271</v>
      </c>
      <c r="J16" s="30" t="s">
        <v>262</v>
      </c>
      <c r="K16" s="26" t="s">
        <v>298</v>
      </c>
    </row>
    <row r="17" ht="54.75" customHeight="1" spans="1:11">
      <c r="A17" s="109" t="s">
        <v>299</v>
      </c>
      <c r="B17" s="109" t="s">
        <v>230</v>
      </c>
      <c r="C17" s="109" t="s">
        <v>300</v>
      </c>
      <c r="D17" s="30" t="s">
        <v>256</v>
      </c>
      <c r="E17" s="30" t="s">
        <v>257</v>
      </c>
      <c r="F17" s="26" t="s">
        <v>301</v>
      </c>
      <c r="G17" s="30" t="s">
        <v>278</v>
      </c>
      <c r="H17" s="26" t="s">
        <v>274</v>
      </c>
      <c r="I17" s="30" t="s">
        <v>302</v>
      </c>
      <c r="J17" s="30" t="s">
        <v>266</v>
      </c>
      <c r="K17" s="26" t="s">
        <v>303</v>
      </c>
    </row>
    <row r="18" ht="54.75" customHeight="1" spans="1:11">
      <c r="A18" s="110"/>
      <c r="B18" s="111"/>
      <c r="C18" s="110"/>
      <c r="D18" s="30" t="s">
        <v>256</v>
      </c>
      <c r="E18" s="30" t="s">
        <v>268</v>
      </c>
      <c r="F18" s="26" t="s">
        <v>304</v>
      </c>
      <c r="G18" s="30" t="s">
        <v>259</v>
      </c>
      <c r="H18" s="26" t="s">
        <v>274</v>
      </c>
      <c r="I18" s="30" t="s">
        <v>271</v>
      </c>
      <c r="J18" s="30" t="s">
        <v>266</v>
      </c>
      <c r="K18" s="26" t="s">
        <v>305</v>
      </c>
    </row>
    <row r="19" ht="54.75" customHeight="1" spans="1:11">
      <c r="A19" s="110"/>
      <c r="B19" s="111"/>
      <c r="C19" s="110"/>
      <c r="D19" s="30" t="s">
        <v>256</v>
      </c>
      <c r="E19" s="30" t="s">
        <v>276</v>
      </c>
      <c r="F19" s="26" t="s">
        <v>306</v>
      </c>
      <c r="G19" s="30" t="s">
        <v>259</v>
      </c>
      <c r="H19" s="26" t="s">
        <v>274</v>
      </c>
      <c r="I19" s="30" t="s">
        <v>271</v>
      </c>
      <c r="J19" s="30" t="s">
        <v>266</v>
      </c>
      <c r="K19" s="26" t="s">
        <v>307</v>
      </c>
    </row>
    <row r="20" ht="54.75" customHeight="1" spans="1:11">
      <c r="A20" s="110"/>
      <c r="B20" s="111"/>
      <c r="C20" s="110"/>
      <c r="D20" s="30" t="s">
        <v>283</v>
      </c>
      <c r="E20" s="30" t="s">
        <v>308</v>
      </c>
      <c r="F20" s="26" t="s">
        <v>309</v>
      </c>
      <c r="G20" s="30" t="s">
        <v>259</v>
      </c>
      <c r="H20" s="26" t="s">
        <v>310</v>
      </c>
      <c r="I20" s="30" t="s">
        <v>311</v>
      </c>
      <c r="J20" s="30" t="s">
        <v>262</v>
      </c>
      <c r="K20" s="26" t="s">
        <v>312</v>
      </c>
    </row>
    <row r="21" ht="54.75" customHeight="1" spans="1:11">
      <c r="A21" s="112"/>
      <c r="B21" s="113"/>
      <c r="C21" s="112"/>
      <c r="D21" s="30" t="s">
        <v>292</v>
      </c>
      <c r="E21" s="30" t="s">
        <v>293</v>
      </c>
      <c r="F21" s="26" t="s">
        <v>313</v>
      </c>
      <c r="G21" s="30" t="s">
        <v>278</v>
      </c>
      <c r="H21" s="26" t="s">
        <v>297</v>
      </c>
      <c r="I21" s="30" t="s">
        <v>271</v>
      </c>
      <c r="J21" s="30" t="s">
        <v>266</v>
      </c>
      <c r="K21" s="26" t="s">
        <v>314</v>
      </c>
    </row>
  </sheetData>
  <mergeCells count="8">
    <mergeCell ref="A2:K2"/>
    <mergeCell ref="A3:I3"/>
    <mergeCell ref="A7:A16"/>
    <mergeCell ref="A17:A21"/>
    <mergeCell ref="B7:B16"/>
    <mergeCell ref="B17:B21"/>
    <mergeCell ref="C7:C16"/>
    <mergeCell ref="C17:C21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7.基本支出预算表（人员类.运转类公用经费项目）</vt:lpstr>
      <vt:lpstr>8.项目支出预算表（其他运转类.特定目标类项目）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14.对下转移支付预算表</vt:lpstr>
      <vt:lpstr>15.对下转移支付绩效目标表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DLZN</cp:lastModifiedBy>
  <dcterms:created xsi:type="dcterms:W3CDTF">2022-03-10T02:44:00Z</dcterms:created>
  <dcterms:modified xsi:type="dcterms:W3CDTF">2022-03-10T08:55:56Z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